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Поликлиника" sheetId="1" r:id="rId1"/>
    <sheet name="Дневной стационар" sheetId="2" r:id="rId2"/>
    <sheet name="Круглосуточный стационар" sheetId="3" r:id="rId3"/>
  </sheets>
  <calcPr calcId="144525"/>
</workbook>
</file>

<file path=xl/calcChain.xml><?xml version="1.0" encoding="utf-8"?>
<calcChain xmlns="http://schemas.openxmlformats.org/spreadsheetml/2006/main">
  <c r="E99" i="2" l="1"/>
  <c r="D99" i="2"/>
  <c r="C99" i="2"/>
  <c r="B99" i="2"/>
  <c r="F98" i="2"/>
  <c r="E98" i="2"/>
  <c r="C98" i="2"/>
  <c r="F97" i="2"/>
  <c r="E97" i="2"/>
  <c r="C97" i="2"/>
  <c r="F96" i="2"/>
  <c r="E96" i="2"/>
  <c r="C96" i="2"/>
  <c r="E9" i="2"/>
  <c r="E8" i="2"/>
  <c r="E7" i="2"/>
  <c r="F99" i="2" l="1"/>
  <c r="A365" i="1" l="1"/>
  <c r="M34" i="1" l="1"/>
  <c r="I34" i="1"/>
  <c r="M33" i="1"/>
  <c r="I33" i="1"/>
  <c r="M32" i="1"/>
  <c r="I32" i="1"/>
  <c r="M31" i="1"/>
  <c r="I31" i="1"/>
  <c r="M30" i="1"/>
  <c r="I30" i="1"/>
  <c r="M29" i="1"/>
  <c r="I29" i="1"/>
  <c r="M28" i="1"/>
  <c r="I28" i="1"/>
</calcChain>
</file>

<file path=xl/sharedStrings.xml><?xml version="1.0" encoding="utf-8"?>
<sst xmlns="http://schemas.openxmlformats.org/spreadsheetml/2006/main" count="1065" uniqueCount="532">
  <si>
    <t>СПРАВКА О ТЕКУЩЕМ СОСТОЯНИИ ТЕРАПЕВТИЧЕСКОЙ СЛУЖБЫ</t>
  </si>
  <si>
    <t>Наименование медицинской организации:</t>
  </si>
  <si>
    <t>Год:</t>
  </si>
  <si>
    <t>Дата написания справки:</t>
  </si>
  <si>
    <t>I. ОБЩИЕ ДЕМОГРАФИЧЕСКИЕ ПОКАЗАТЕЛИ</t>
  </si>
  <si>
    <t>Показатель на 1 000 населения за 2023 г.</t>
  </si>
  <si>
    <t xml:space="preserve">% - ный прирост (убыль) в 2023 г. по отн. АППГ </t>
  </si>
  <si>
    <t>Динамика в 2024 г. по отн. к 2023 г., чел.</t>
  </si>
  <si>
    <t>Показатель на 1 000 населения за 2024 г.</t>
  </si>
  <si>
    <t xml:space="preserve">% - ный прирост (убыль) в 2024 г. по отн. АППГ </t>
  </si>
  <si>
    <t>Родившихся, чел. (указывать в абсолютных единицах: человек)</t>
  </si>
  <si>
    <t>Умерших, чел.</t>
  </si>
  <si>
    <t>Естественный прирост населения за указанный период, чел.</t>
  </si>
  <si>
    <t>Общая численность населения на начало указанного года, чел.</t>
  </si>
  <si>
    <t>Население трудоспособного возраста на начало указанного года, чел.</t>
  </si>
  <si>
    <t>Население старше трудоспособного возраста на начало указанного года, чел.</t>
  </si>
  <si>
    <t>Население младше трудоспособного возраста на начало указанного года, чел.</t>
  </si>
  <si>
    <t>Население старческого возраста (75 лет и старше) на начало указанного года, чел.</t>
  </si>
  <si>
    <t>Население старше трудоспособного возраста (исключая старческий) на начало указанного года, чел.</t>
  </si>
  <si>
    <t>х</t>
  </si>
  <si>
    <t>II. СТРУКТУРА МЕДИЦИНСКОЙ ОРГАНИЗАЦИИ</t>
  </si>
  <si>
    <t>Кабинет ВОП, кол-во</t>
  </si>
  <si>
    <t>Количество кабинетов ВОП, открытых в текущем году</t>
  </si>
  <si>
    <t>Количество ФАПов</t>
  </si>
  <si>
    <t>Количество врачебных амбулаторий</t>
  </si>
  <si>
    <t>Количество участковых больниц</t>
  </si>
  <si>
    <t>Количество домовых хозяйств</t>
  </si>
  <si>
    <t>Кабинет врача онколога (первичный онкокабинет)</t>
  </si>
  <si>
    <t>Отделение (кабинет) медицинской профилактики</t>
  </si>
  <si>
    <t>Количество терапевтических участков</t>
  </si>
  <si>
    <t>Количество участков ВОП</t>
  </si>
  <si>
    <t>Динамика в 2024 г. по отн. к 2023 г.</t>
  </si>
  <si>
    <t>Число должностей в целом по организации, ед</t>
  </si>
  <si>
    <t>в подразд., оказыв. мед. помощь в стац. условиях</t>
  </si>
  <si>
    <t xml:space="preserve">в подразд, оказы. мед.помощь в амбулат. условиях                </t>
  </si>
  <si>
    <t>Штатных</t>
  </si>
  <si>
    <t>Занятых</t>
  </si>
  <si>
    <t>Физических лиц</t>
  </si>
  <si>
    <t>Коэф. совместительства</t>
  </si>
  <si>
    <t>ВСЕГО по поликлинике</t>
  </si>
  <si>
    <t>врач терапевт (всего)</t>
  </si>
  <si>
    <t xml:space="preserve">из них:  участковый </t>
  </si>
  <si>
    <t>врач общей практики</t>
  </si>
  <si>
    <t xml:space="preserve">кардиолог </t>
  </si>
  <si>
    <t>медицинская сестра участковая</t>
  </si>
  <si>
    <t>III. СТРУКТУРА КАДРОВОГО ПОТЕНЦИАЛА В 2024 ГОДУ</t>
  </si>
  <si>
    <t>медиинская сестра ВОП</t>
  </si>
  <si>
    <t>IV. ВЫПОЛНЕНИЕ ПОКАЗАТЕЛЕЙ ВРАЧЕБНОЙ ДЕЯТЕЛЬНОСТИ</t>
  </si>
  <si>
    <t>Специальность</t>
  </si>
  <si>
    <t>Посещений всего</t>
  </si>
  <si>
    <t>Количество единиц по штату</t>
  </si>
  <si>
    <t>Функция врачебной должности</t>
  </si>
  <si>
    <t>Посещений на 1 жителя всего</t>
  </si>
  <si>
    <t>Удельный вес сельских жителей в общем числе посещений поликлиники %</t>
  </si>
  <si>
    <t>количество посещений по неотложной помощи</t>
  </si>
  <si>
    <t>Количество посещений с профилактической целью</t>
  </si>
  <si>
    <t>Количество посещений на дому</t>
  </si>
  <si>
    <t>Посещений на 1 жителя выполненных на дому</t>
  </si>
  <si>
    <t>Активно из общего числа посещений на дому</t>
  </si>
  <si>
    <t xml:space="preserve">% активности </t>
  </si>
  <si>
    <t>План</t>
  </si>
  <si>
    <t>Факт</t>
  </si>
  <si>
    <t>% выполнения 2024 г.</t>
  </si>
  <si>
    <t>Динамика в 2024 г. по отн. к 2023 г., абс.</t>
  </si>
  <si>
    <t>Количество посещений по заболеванию</t>
  </si>
  <si>
    <t>Динамика активных посещений в 2024 г. по отн. к 2023 г., абс.</t>
  </si>
  <si>
    <t>V-А. ПОКАЗАТЕЛИ ДИСПАНСЕРНОГО НАБЛЮДЕНИЯ</t>
  </si>
  <si>
    <t>абс.</t>
  </si>
  <si>
    <t>%</t>
  </si>
  <si>
    <t>Состоит под  диспансерным  наблюдением на конец года, чел.</t>
  </si>
  <si>
    <t>Среднее количество диспансерных больных на одном участке</t>
  </si>
  <si>
    <t>Взято на диспансерное наблюдение в текущем году всего</t>
  </si>
  <si>
    <t>Снято всего, из них:</t>
  </si>
  <si>
    <t>а) выехал;</t>
  </si>
  <si>
    <t>Охват населения диспансерным наблюдением</t>
  </si>
  <si>
    <t>б) окончание срока наблюдения (выздоровление);</t>
  </si>
  <si>
    <t>в) отказ от диспансерного наблюдения;</t>
  </si>
  <si>
    <t>г) переведен в другую медицинскую организацию;</t>
  </si>
  <si>
    <t>д) смерть</t>
  </si>
  <si>
    <t>V-Б. ПОКАЗАТЕЛЬ ОХВАТА ДИСПАНСЕРНЫМ НАБЛЮДЕНИЕМ</t>
  </si>
  <si>
    <t xml:space="preserve">Наименование классов и отдельных болезней </t>
  </si>
  <si>
    <t>Код по МКБ- 10</t>
  </si>
  <si>
    <t>Зарегистрировано стат. талонов в течение года</t>
  </si>
  <si>
    <t>Состояло на "Д"учете на начало года всего</t>
  </si>
  <si>
    <t>Снято с "Д" учета в течение года всего</t>
  </si>
  <si>
    <t>Полнота охвата диспансерным наблюдением %</t>
  </si>
  <si>
    <t xml:space="preserve">Всего </t>
  </si>
  <si>
    <t>в т.ч. впервые выявленные</t>
  </si>
  <si>
    <t>Всего</t>
  </si>
  <si>
    <t>с "+"</t>
  </si>
  <si>
    <t>с "-"</t>
  </si>
  <si>
    <t xml:space="preserve">Работающие </t>
  </si>
  <si>
    <t xml:space="preserve">Неработающие </t>
  </si>
  <si>
    <t>ВСЕГО по медицинской организации</t>
  </si>
  <si>
    <t>Из них - по терапевтической патологии</t>
  </si>
  <si>
    <t>Новообразования</t>
  </si>
  <si>
    <t>С00-D48</t>
  </si>
  <si>
    <t>Злокачественные новообразования</t>
  </si>
  <si>
    <t>С00-С97</t>
  </si>
  <si>
    <t>Болезни крови, кроветворных органов и отдельные нарушения, вовлекающие иммунный механизм</t>
  </si>
  <si>
    <t>D50-89</t>
  </si>
  <si>
    <t>Болезни эндокринной системы</t>
  </si>
  <si>
    <t>E00 -89</t>
  </si>
  <si>
    <t>Сахарный диабет, всего</t>
  </si>
  <si>
    <t>Е10-14</t>
  </si>
  <si>
    <t>Сахарный диабет 1 типа</t>
  </si>
  <si>
    <t>Сахарный диабет 2 типа</t>
  </si>
  <si>
    <t>Болезни нервной системы</t>
  </si>
  <si>
    <t>G00-98</t>
  </si>
  <si>
    <t>Болезни системы кровообращения</t>
  </si>
  <si>
    <t>I00-99</t>
  </si>
  <si>
    <t>Болезни, характеризующиеся повышенным кровяным давлением</t>
  </si>
  <si>
    <t>I10-13</t>
  </si>
  <si>
    <t>ИБС</t>
  </si>
  <si>
    <t>I20-25</t>
  </si>
  <si>
    <t xml:space="preserve">Инфаркт миокарда, ОКС </t>
  </si>
  <si>
    <t>I21-24</t>
  </si>
  <si>
    <t>Цереброваскулярные болезни</t>
  </si>
  <si>
    <t>I60-69</t>
  </si>
  <si>
    <t>Инсульт</t>
  </si>
  <si>
    <t>I60-64</t>
  </si>
  <si>
    <t>Инфаркт мозга</t>
  </si>
  <si>
    <t>I63</t>
  </si>
  <si>
    <t>Субарахноидальное, внутримозговое и другое внутричерепное кровоизлияния</t>
  </si>
  <si>
    <t>I60-62</t>
  </si>
  <si>
    <t xml:space="preserve">Болезни органов дыхания </t>
  </si>
  <si>
    <t>J00-98</t>
  </si>
  <si>
    <t xml:space="preserve">Пневмония </t>
  </si>
  <si>
    <t>J12-18</t>
  </si>
  <si>
    <t>Хроническая обструктивная легочная болезнь, бронхоэктатическая болезнь</t>
  </si>
  <si>
    <t>J44,J47</t>
  </si>
  <si>
    <t>Бронхиальная астма</t>
  </si>
  <si>
    <t>J45-46</t>
  </si>
  <si>
    <t>К00-92</t>
  </si>
  <si>
    <t>Язва желудка и 12 перстной кишки</t>
  </si>
  <si>
    <t>К25 - 26</t>
  </si>
  <si>
    <t>Болезни печени</t>
  </si>
  <si>
    <t>К70 - 76</t>
  </si>
  <si>
    <t>Фиброз и цирроз печени</t>
  </si>
  <si>
    <t>К74</t>
  </si>
  <si>
    <t>Болезни поджелудочной железы</t>
  </si>
  <si>
    <t>К85-86</t>
  </si>
  <si>
    <t>Болезни костно - мышечной системы и соединительной ткани</t>
  </si>
  <si>
    <t>М00-99</t>
  </si>
  <si>
    <t>Болезни мочеполовой системы</t>
  </si>
  <si>
    <t>N00-99</t>
  </si>
  <si>
    <t>ХПН</t>
  </si>
  <si>
    <t>N17-19</t>
  </si>
  <si>
    <t>Гастриты и дуодениты</t>
  </si>
  <si>
    <t>К 29</t>
  </si>
  <si>
    <t>Болезни органов пищеварения</t>
  </si>
  <si>
    <t>Заболевания кишечника</t>
  </si>
  <si>
    <t>К50-57</t>
  </si>
  <si>
    <t>Заболевания пищевода</t>
  </si>
  <si>
    <t>К21-22</t>
  </si>
  <si>
    <t>Взято на "Д" учет в 2024 г.</t>
  </si>
  <si>
    <t>Состоит на "Д" учете на конец 2024 г.</t>
  </si>
  <si>
    <t>V-B. ЭФФЕКТИВНОСТЬ ДИСПАНСЕРНОГО НАБЛЮДЕНИЯ</t>
  </si>
  <si>
    <t xml:space="preserve">Показатель </t>
  </si>
  <si>
    <t>Состоит на диспансерном учете всего, чел.</t>
  </si>
  <si>
    <t>1. Лечебно - профилактические мероприятия всего, из них:</t>
  </si>
  <si>
    <t>1.1 . Получили противорецидивное амбулаторное лечение</t>
  </si>
  <si>
    <t>1.3. Получили ВМП</t>
  </si>
  <si>
    <t>1.4. Прошли обучение в школе здоровья</t>
  </si>
  <si>
    <t>1.5. Получили санаторно - курортное лечение</t>
  </si>
  <si>
    <t>2. Результат диспансеризации всего, из них:</t>
  </si>
  <si>
    <t>2.1. Улучшение состояния</t>
  </si>
  <si>
    <t>2.2. Ухудшение состояния, в том числе стационарное лечение</t>
  </si>
  <si>
    <t>2.3. Без динамики</t>
  </si>
  <si>
    <t xml:space="preserve">2.4. Выздоровление </t>
  </si>
  <si>
    <t>2.5. Смерть</t>
  </si>
  <si>
    <t>3. Инвалидность всего, из них:</t>
  </si>
  <si>
    <t>3.1. Получена в текущем году</t>
  </si>
  <si>
    <t>3.2. Усилена группа инвалидности</t>
  </si>
  <si>
    <t>3.3. Уменьшена группа инвалидности</t>
  </si>
  <si>
    <t>3.4. Группа инвалидности снята</t>
  </si>
  <si>
    <t xml:space="preserve">4. Временная нетрудоспособность, всего случаев </t>
  </si>
  <si>
    <t>Х</t>
  </si>
  <si>
    <t>4.1. Количество дней временной нетрудоспособности</t>
  </si>
  <si>
    <t>4.2. Средняя длительность временной нетрудоспособности</t>
  </si>
  <si>
    <t>1.2. Получили  стационарное лечение</t>
  </si>
  <si>
    <t>VI. СТРУКТУРА ЗАБОЛЕВАЕМОСТИ</t>
  </si>
  <si>
    <t>Общая заболеваемость (абс.)</t>
  </si>
  <si>
    <t>на 1000 нас.</t>
  </si>
  <si>
    <t>Первичная заболеваемость (абс.)</t>
  </si>
  <si>
    <t>на 1000 населения</t>
  </si>
  <si>
    <t>ВСЕГО (согласно формы № 12) по медицинской организации</t>
  </si>
  <si>
    <t>VII-А. ОХВАТ НАСЕЛЕНИЯ ФЛЮОРОГРАФИЧЕСКИМ ОБСЛЕДОВАНИЕМ</t>
  </si>
  <si>
    <t>подлежало</t>
  </si>
  <si>
    <t>прошло</t>
  </si>
  <si>
    <t>1. Всего населения, из них:</t>
  </si>
  <si>
    <t>1.1. Работающее население, чел.</t>
  </si>
  <si>
    <t>1.2. Неработающее население, чел.</t>
  </si>
  <si>
    <t>2. Пенсионеры, чел.</t>
  </si>
  <si>
    <t>3. Неработающее трудоспособное население, чел.</t>
  </si>
  <si>
    <t>Из всех: группа риска</t>
  </si>
  <si>
    <t>Рентгенположительных</t>
  </si>
  <si>
    <t>Обследовано на ВК</t>
  </si>
  <si>
    <t>VII-Б. ВЫЯВЛЕНО ТУБЕРКУЛЕЗА</t>
  </si>
  <si>
    <t>Обследовано флюорографически населения всего:</t>
  </si>
  <si>
    <t>Выявлено туберкулеза всего</t>
  </si>
  <si>
    <t>из них: в запущенной стадии</t>
  </si>
  <si>
    <t>% запущенности</t>
  </si>
  <si>
    <t>Работающее население:</t>
  </si>
  <si>
    <t>Обследовано флюорографически всего</t>
  </si>
  <si>
    <t>Выявлено случаев туберкулеза</t>
  </si>
  <si>
    <t>В том числе декретированной группе</t>
  </si>
  <si>
    <t>В запущенной стадии из числа всех выявленных случаев</t>
  </si>
  <si>
    <t>Неработающее население:</t>
  </si>
  <si>
    <t>VIII-A. ОХВАТ ВАКЦИНАЦИЕЙ ПРОТИВ ВИРУСА ГРИППА</t>
  </si>
  <si>
    <t>1. Число лиц, вакцинированных против указанного возбудителя, всего</t>
  </si>
  <si>
    <t>1.1. В возрасте 18-59 лет</t>
  </si>
  <si>
    <t>1.2. В возрасте от 60 лет и старше</t>
  </si>
  <si>
    <t>2. Охват населения вакцинацией, % (расчет на начало года)</t>
  </si>
  <si>
    <t>% выполнения плана по вакцинации на конец указанного периода</t>
  </si>
  <si>
    <t>VIII-Б. ОХВАТ ВАКЦИНАЦИЕЙ ПРОТИВ ПНЕВМОКОККА</t>
  </si>
  <si>
    <t>1.1. В возрасте 18-64 лет</t>
  </si>
  <si>
    <t>1.2. В возрасте от 65 лет и старше</t>
  </si>
  <si>
    <t>IX. ВЫПОЛНЕНИЕ ДИСПАНСЕРИЗАЦИИ ОПРЕДЕЛЕННЫХ ГРУПП ВЗРОСЛОГО НАСЕЛЕНИЯ И ПРОФИЛАКТИЧЕСКОГО МЕДИЦИНСКОГО ОСМОТРА</t>
  </si>
  <si>
    <t>Количество населения, подлежащего диспансеризации опредленных групп взрослого населения в текущем году</t>
  </si>
  <si>
    <t>Число граждан, прошедших 1 этап диспансеризации с начала года</t>
  </si>
  <si>
    <t>всего</t>
  </si>
  <si>
    <t>выполнение (% от годового плана)</t>
  </si>
  <si>
    <t>Распределение граждан, прошедших 1 этап диспансеризации по группам состояния здоровья с начала года</t>
  </si>
  <si>
    <t>1 группа, чел.</t>
  </si>
  <si>
    <t>2 группа, чел.</t>
  </si>
  <si>
    <t>3А группа, чел</t>
  </si>
  <si>
    <t>3Б группа, чел.</t>
  </si>
  <si>
    <t xml:space="preserve">Число граждан, направленных </t>
  </si>
  <si>
    <t xml:space="preserve">на 2 этап диспансеризации с начала года </t>
  </si>
  <si>
    <t>из них завершили:</t>
  </si>
  <si>
    <t xml:space="preserve">2 этап диспансеризации с начала года </t>
  </si>
  <si>
    <t>Количество населения, подлежащего профилактическому мед.осмотру в текущем году</t>
  </si>
  <si>
    <t>Число граждан, прошедших профилактический мед. осмотр с начала года</t>
  </si>
  <si>
    <t>Количество граждан, подлежащих углубленной диспансеризации</t>
  </si>
  <si>
    <t>Число граждан, подлежащих репродуктивной диспасеризации</t>
  </si>
  <si>
    <t>из них женщин</t>
  </si>
  <si>
    <t>мужчин</t>
  </si>
  <si>
    <t>Число граждан, прошедших репродуктивную диспасеризацию</t>
  </si>
  <si>
    <t>Число граждан, направленных на 2 этап репродуктивной диспасеризации</t>
  </si>
  <si>
    <t xml:space="preserve">Число граждан направленных на </t>
  </si>
  <si>
    <t xml:space="preserve">2 этап углубленной диспансеризации с начала года </t>
  </si>
  <si>
    <t>X -А. СТРУКТУРА ВПЕРВЫЕ ВЫЯВЛЕННОЙ ОНКОПАТОЛОГИИ, чел.</t>
  </si>
  <si>
    <t>Стадия</t>
  </si>
  <si>
    <t>0 стадия</t>
  </si>
  <si>
    <t>I стадия</t>
  </si>
  <si>
    <t>II стадия</t>
  </si>
  <si>
    <t>III стадия</t>
  </si>
  <si>
    <t>IV стадия</t>
  </si>
  <si>
    <t>без стадии</t>
  </si>
  <si>
    <t>Всего:</t>
  </si>
  <si>
    <t>Количество выявленной онкопатологии визуальной локализации всего</t>
  </si>
  <si>
    <t>в т.ч. в запущенной стадии</t>
  </si>
  <si>
    <t>По причинам:</t>
  </si>
  <si>
    <t>Несвоевременное обращение за медицинской помощью</t>
  </si>
  <si>
    <t>Скрытое течение заболевания</t>
  </si>
  <si>
    <t>Трудность диагностики</t>
  </si>
  <si>
    <t>Неполное обследование</t>
  </si>
  <si>
    <t>Врачебная ошибка</t>
  </si>
  <si>
    <t>Отказ от обследования</t>
  </si>
  <si>
    <t>X -б. АНАЛИЗ ОНКОПАТОЛОГИИ ВЫЯВЛЕННОЙ В ЗАПУЩЕННОЙ СТАДИИ ВИЗУАЛЬНОЙ ЛОКАЛИЗАЦИИ, чел.</t>
  </si>
  <si>
    <t>XI. АНАЛИЗ ВЫЗОВОВ СМП</t>
  </si>
  <si>
    <t>Всего вызовов</t>
  </si>
  <si>
    <t>На 1000 населения</t>
  </si>
  <si>
    <t>Из них транспортировка</t>
  </si>
  <si>
    <t>К лицам старше трудоспособного возраста</t>
  </si>
  <si>
    <t>% вызовов к лицам старше трудоспособного  возраста от общего числа вызовов</t>
  </si>
  <si>
    <t>Констатация смерти</t>
  </si>
  <si>
    <t>XII. АНАЛИЗ ВЫЗОВОВ НЕОТЛОЖНОЙ МЕДИЦИНСКОЙ ПОМОЩИ</t>
  </si>
  <si>
    <t>Неотложные вызова, переданные ССМП</t>
  </si>
  <si>
    <t xml:space="preserve">Неотложные вызова по поликлинике, обслуженные на дому </t>
  </si>
  <si>
    <t xml:space="preserve">Неотложные посещения в поликлинике </t>
  </si>
  <si>
    <t>Итого вызовов, из них по причинам:</t>
  </si>
  <si>
    <t>Острые состояния</t>
  </si>
  <si>
    <t>Обострение хронических заболеваний</t>
  </si>
  <si>
    <t>Транспортировка</t>
  </si>
  <si>
    <t>XIII. АНАЛИЗ ГОСПИТАЛИЗАЦИЙ</t>
  </si>
  <si>
    <t>Всего госпитализировано, из них:</t>
  </si>
  <si>
    <t>1. Планово</t>
  </si>
  <si>
    <t>% плановых госпитализаций</t>
  </si>
  <si>
    <t>2. Экстренно</t>
  </si>
  <si>
    <t>% экстренных госпитализаций</t>
  </si>
  <si>
    <t>1.1. Госпитализировано планово всего, из них:</t>
  </si>
  <si>
    <t>1.1.1. Круглосуточный стационар</t>
  </si>
  <si>
    <t>XIV - А. ПЕРВИЧНЫЙ ВЫХОД НА ИНВАЛИДНОСТЬ</t>
  </si>
  <si>
    <t>Трудоспособный возраст</t>
  </si>
  <si>
    <t>Возраст старше труд.-ого</t>
  </si>
  <si>
    <t>женщины</t>
  </si>
  <si>
    <t>мужчины</t>
  </si>
  <si>
    <t>I группа</t>
  </si>
  <si>
    <t>II группа</t>
  </si>
  <si>
    <t>III группа</t>
  </si>
  <si>
    <t>XIV - Б. СТРУКТУРА ПЕРВИЧНОГО ВЫХОДА НА ИНВАЛИДНОСТЬ</t>
  </si>
  <si>
    <t>Заболевания</t>
  </si>
  <si>
    <t>Код по МКБ 10</t>
  </si>
  <si>
    <t>на 10 000 прикрепленного населения</t>
  </si>
  <si>
    <t>на 10 000 прикрепленного трудоспособного населения</t>
  </si>
  <si>
    <t>ВСЕГО  по медицинской организации</t>
  </si>
  <si>
    <t>Инфекционные болезни</t>
  </si>
  <si>
    <t>A00-B99</t>
  </si>
  <si>
    <t>Из них выявлено ЗНО в рамках диспансеризации и профосомтров</t>
  </si>
  <si>
    <t>XV. СМЕРТНОСТЬ ОТ ОСНОВНЫХ ПРИЧИН</t>
  </si>
  <si>
    <t>Число умерших в 2023 г., чел.</t>
  </si>
  <si>
    <t>Смертность на 100 тыс. населения в 2023 г.</t>
  </si>
  <si>
    <t>Доля (%) в структуре общей группы в 2023 г.</t>
  </si>
  <si>
    <t>От всех причин</t>
  </si>
  <si>
    <t>Все коды МКБ-10</t>
  </si>
  <si>
    <t>1. Болезни системы кровообращения</t>
  </si>
  <si>
    <t>I00-I99</t>
  </si>
  <si>
    <t>2. Злокачественные новообразования</t>
  </si>
  <si>
    <t>C00-C97</t>
  </si>
  <si>
    <t>3. Болезни органов пищеварения</t>
  </si>
  <si>
    <t>K00-K93</t>
  </si>
  <si>
    <t>4. Болезни органов дыхания</t>
  </si>
  <si>
    <t>J00-J99</t>
  </si>
  <si>
    <t>5. Болезни эндокринной системы</t>
  </si>
  <si>
    <t>E00-E90</t>
  </si>
  <si>
    <t>6. Болезни нервной системы</t>
  </si>
  <si>
    <t>G00-G99</t>
  </si>
  <si>
    <t>7. Расстройства поведения</t>
  </si>
  <si>
    <t>F00-F99</t>
  </si>
  <si>
    <t>8. Симптомы и синдромы</t>
  </si>
  <si>
    <t>R00-R99</t>
  </si>
  <si>
    <t>9. Внешние причины</t>
  </si>
  <si>
    <t>S00-Y98</t>
  </si>
  <si>
    <t>10. Причины, помимо вышеперечисленных</t>
  </si>
  <si>
    <t>Другие коды</t>
  </si>
  <si>
    <t>XVI-А. CМЕРТНОСТЬ В ТРУДОСПОСОБНОМ ВОЗРАСТЕ (МУЖ 16-59 ЛЕТ, ЖЕН 16-54 ГОДА)</t>
  </si>
  <si>
    <t>От всех причин: на дому</t>
  </si>
  <si>
    <t>1. Болезни системы кровообращения: на дому</t>
  </si>
  <si>
    <t>C00-D48</t>
  </si>
  <si>
    <t>2. Злокачественные новообразования: на дому</t>
  </si>
  <si>
    <t>3. Болезни органов пищеварения: на дому</t>
  </si>
  <si>
    <t>4. Болезни органов дыхания: на дому</t>
  </si>
  <si>
    <t>8. Симптомы и синдромы: на дому</t>
  </si>
  <si>
    <t>9. Внешние причины: на дому</t>
  </si>
  <si>
    <t>10. Причины, помимо вышеперечисленных: на дому</t>
  </si>
  <si>
    <t>1.1. Ишемическая болезнь сердца</t>
  </si>
  <si>
    <t>I20-I25</t>
  </si>
  <si>
    <t>1.1. Ишемическая болезнь сердца: на дому</t>
  </si>
  <si>
    <t>1.2. Цереброваскулярные заболевания</t>
  </si>
  <si>
    <t>I60-I69</t>
  </si>
  <si>
    <t>1.2. Цереброваскулярные заболевания: на дому</t>
  </si>
  <si>
    <t>1.2.1. Инсульт</t>
  </si>
  <si>
    <t>I60-I64</t>
  </si>
  <si>
    <t>1.2.1. Инсульт: на дому</t>
  </si>
  <si>
    <t>1.1.1. Инфаркт миокарда</t>
  </si>
  <si>
    <t>I21-I22</t>
  </si>
  <si>
    <t>1.1.1. Инфаркт миокарда: на дому</t>
  </si>
  <si>
    <t>4.1. Пневмонии</t>
  </si>
  <si>
    <t>J12-J16, J18</t>
  </si>
  <si>
    <t>4.1. Пневмонии: на дому</t>
  </si>
  <si>
    <t>5.1 Сахарный диабет</t>
  </si>
  <si>
    <t>E10-E14</t>
  </si>
  <si>
    <t>5.1 Сахарный диабет: на дому</t>
  </si>
  <si>
    <t>XVI-Б. СМЕРТНОСТЬ В ВОЗРАСТЕ СТАРШЕ ТРУДОСПОСОБНОГО (МУЖ 60+ ЛЕТ, ЖЕН 55+ ЛЕТ)</t>
  </si>
  <si>
    <t>8.1. Старость</t>
  </si>
  <si>
    <t>R54</t>
  </si>
  <si>
    <t>XVI-B. СМЕРТНОСТЬ НА ДОМУ В СТАРЧЕСКОМ ВОЗРАСТЕ (МУЖ И ЖЕН 75+ ЛЕТ)</t>
  </si>
  <si>
    <t>Умерших от всех причин</t>
  </si>
  <si>
    <t>Отделение</t>
  </si>
  <si>
    <t>Наименование метода</t>
  </si>
  <si>
    <t>Клинический эффект</t>
  </si>
  <si>
    <t>Ответственный за внедрение</t>
  </si>
  <si>
    <t>Число умерших в 2024 г., чел.</t>
  </si>
  <si>
    <t>Смертность на 100 тыс. населения в 2024 г.</t>
  </si>
  <si>
    <t>Доля (%) в структуре общей группы в 2024 г.</t>
  </si>
  <si>
    <t>Динамика в 202 г. по отн. к 2022 г., чел.</t>
  </si>
  <si>
    <t>Доля (%) в структуре общей группы в 2024г.</t>
  </si>
  <si>
    <t>XVII.  НОВЫЕ МЕТОДИКИ ДИАГНОСТИКИ , ЛЕЧЕНИЯ ВНЕДРЕННЫЕ В 2024 г.</t>
  </si>
  <si>
    <t>2024 год, %</t>
  </si>
  <si>
    <t>2023 год, %</t>
  </si>
  <si>
    <t>Число граждан, прошедших углубленную диспансеризацию с начала года</t>
  </si>
  <si>
    <t>К29</t>
  </si>
  <si>
    <t>I. СТРУКТУРА КАДРОВОГО ПОТЕНЦИАЛА В 2023 ГОДУ</t>
  </si>
  <si>
    <t>Всего врачебного персонала</t>
  </si>
  <si>
    <t>в т.ч. терапевтов</t>
  </si>
  <si>
    <t>Средний мед. персонал</t>
  </si>
  <si>
    <t>II. ПОКАЗАТЕЛИ РАБОТЫ ДНЕВНОГО СТАЦИОНАРА</t>
  </si>
  <si>
    <t>Количество коек</t>
  </si>
  <si>
    <t>План койко - дней на год</t>
  </si>
  <si>
    <t>Факт койко - дней за год</t>
  </si>
  <si>
    <t>Средний койко - день</t>
  </si>
  <si>
    <t>Занятость койки</t>
  </si>
  <si>
    <t>Оборот койки</t>
  </si>
  <si>
    <t>План госпитализаций</t>
  </si>
  <si>
    <t>Факт госпитализаций</t>
  </si>
  <si>
    <t>Факт  числа госпитализаций</t>
  </si>
  <si>
    <t>План  по числу госпитализаций</t>
  </si>
  <si>
    <t>% выполнения плана госпитализаций</t>
  </si>
  <si>
    <t>Абс.</t>
  </si>
  <si>
    <t>Мужчин</t>
  </si>
  <si>
    <t>Женщин</t>
  </si>
  <si>
    <t>Работающих</t>
  </si>
  <si>
    <t>Неработающих</t>
  </si>
  <si>
    <t>Инвалидов</t>
  </si>
  <si>
    <t>ВВОВ и приравненных к ним категорий</t>
  </si>
  <si>
    <t>IV. ЭФФЕКТИВНОСТЬ ЛЕЧЕНИЯ В ДНЕВНОМ СТАЦИОНАРЕ</t>
  </si>
  <si>
    <t>Наименование классов болезней</t>
  </si>
  <si>
    <t>Итого</t>
  </si>
  <si>
    <t>Улучшение</t>
  </si>
  <si>
    <t>Ухудшение</t>
  </si>
  <si>
    <t>Без перемен</t>
  </si>
  <si>
    <t>Переведено в круглосуточный стационар</t>
  </si>
  <si>
    <t>Выздоровление</t>
  </si>
  <si>
    <t xml:space="preserve">Смерть </t>
  </si>
  <si>
    <t>Болезни крови</t>
  </si>
  <si>
    <t>Болезни эндокринных органов</t>
  </si>
  <si>
    <t>Болезни органов дыхания</t>
  </si>
  <si>
    <t>Болезни костно - мышечной системы</t>
  </si>
  <si>
    <t>Код МКБ 10</t>
  </si>
  <si>
    <t>Злокачественные опухоли</t>
  </si>
  <si>
    <t>С00-D09</t>
  </si>
  <si>
    <t>Эндокринные болезни</t>
  </si>
  <si>
    <t>Е00-90</t>
  </si>
  <si>
    <t>Сахарный диабет всего,  в т.ч.:</t>
  </si>
  <si>
    <t>Е10</t>
  </si>
  <si>
    <t>Е11</t>
  </si>
  <si>
    <t>Болезни кровообращения</t>
  </si>
  <si>
    <t>Артериальная гипертония</t>
  </si>
  <si>
    <t>I10-15</t>
  </si>
  <si>
    <t>Стенокардия</t>
  </si>
  <si>
    <t>I20</t>
  </si>
  <si>
    <t>Цереброваскулярные заболевания</t>
  </si>
  <si>
    <t>Болезни дыхания</t>
  </si>
  <si>
    <t>J00-99</t>
  </si>
  <si>
    <t>Пневмония</t>
  </si>
  <si>
    <t>ХОБЛ</t>
  </si>
  <si>
    <t>J4З-44</t>
  </si>
  <si>
    <t>J45</t>
  </si>
  <si>
    <t>Болезни пищеварения</t>
  </si>
  <si>
    <t>К00-93</t>
  </si>
  <si>
    <t>ГЭРБ</t>
  </si>
  <si>
    <t>К21</t>
  </si>
  <si>
    <t>Язвенная болезнь</t>
  </si>
  <si>
    <t>К25-26</t>
  </si>
  <si>
    <t>Гастрит, диспепсия</t>
  </si>
  <si>
    <t>К29-30</t>
  </si>
  <si>
    <t>Хронический гепатит</t>
  </si>
  <si>
    <t>К73</t>
  </si>
  <si>
    <t>-вирусный</t>
  </si>
  <si>
    <t>В18-19</t>
  </si>
  <si>
    <t>-алкогольный</t>
  </si>
  <si>
    <t>К70.1</t>
  </si>
  <si>
    <t>Цирроз печени</t>
  </si>
  <si>
    <t xml:space="preserve">К74  </t>
  </si>
  <si>
    <t>К70.3</t>
  </si>
  <si>
    <t>Хронический панкреатит</t>
  </si>
  <si>
    <t>К86.0-1</t>
  </si>
  <si>
    <t>Болезни костно-мышечной системы</t>
  </si>
  <si>
    <t>Болезни МВП</t>
  </si>
  <si>
    <t>Хр. гломерулонефрит</t>
  </si>
  <si>
    <t>N01-08</t>
  </si>
  <si>
    <t>VI. СТРУКТУРА ПРОЛЕЧАННЫХ БОЛЬНЫХ ПО НОЗОЛОГИЯ И ДЛИТЕЛЬНОСТИ ЛЕЧЕНИЯ</t>
  </si>
  <si>
    <t>VII. ОКАЗАНИЕ ЭКСТРЕННОЙ ПОМОЩИ В ДНЕВНОМ СТАЦИОНАРЕ</t>
  </si>
  <si>
    <t>Нозологии</t>
  </si>
  <si>
    <t>Гипертонические кризы</t>
  </si>
  <si>
    <t>Аллергические реакции</t>
  </si>
  <si>
    <t>Нарушения ритма</t>
  </si>
  <si>
    <t>VIII.  НОВЫЕ МЕТОДИКИ ДИАГНОСТИКИ, ЛЕЧЕНИЯ ВНЕДРЕННЫЕ В 2023 г.</t>
  </si>
  <si>
    <t>Дневной стационар</t>
  </si>
  <si>
    <t>Заболевания ЦНС</t>
  </si>
  <si>
    <t>I67</t>
  </si>
  <si>
    <t>Прочие</t>
  </si>
  <si>
    <t>III. СТРУКТУРА ПРОЛЕЧЕННЫХ БОЛЬНЫХ</t>
  </si>
  <si>
    <t>V. СТРУКТУРА ПРОЛЕЧЕННЫХ БОЛЬНЫХ ПО НОЗОЛОГИЯМ</t>
  </si>
  <si>
    <t>I. СТРУКТУРА КОЕЧНОГО ФОНДА</t>
  </si>
  <si>
    <t>Отделение терапевтического профиля</t>
  </si>
  <si>
    <t>Количество коек круглосуточного стационара</t>
  </si>
  <si>
    <t>Количество дневных коек (при стационаре)</t>
  </si>
  <si>
    <t>Терапия</t>
  </si>
  <si>
    <t>Кардиология</t>
  </si>
  <si>
    <t>Неврология</t>
  </si>
  <si>
    <t>Гастроэнтерология</t>
  </si>
  <si>
    <t>Эндокринология</t>
  </si>
  <si>
    <t>Пульмонология</t>
  </si>
  <si>
    <t>Гематология</t>
  </si>
  <si>
    <t>Ревматология</t>
  </si>
  <si>
    <t>Нефрология</t>
  </si>
  <si>
    <t>II. ПОКАЗАТЕЛИ РАБОТЫ КРУГЛОСУТОЧНЫХ КОЕК</t>
  </si>
  <si>
    <t>Отделения терапевтического профиля</t>
  </si>
  <si>
    <t>Работа койки</t>
  </si>
  <si>
    <t>Средняя длительность лечения</t>
  </si>
  <si>
    <t>Переведено в другие отделения (мед. организации)*</t>
  </si>
  <si>
    <t>III. ХАРАКТЕР ГОСПИТАЛИЗАЦИЕЙ</t>
  </si>
  <si>
    <t>Пролечено всего</t>
  </si>
  <si>
    <t>Из них:</t>
  </si>
  <si>
    <t>По тяжести состояния</t>
  </si>
  <si>
    <t>Экстренно</t>
  </si>
  <si>
    <t>Планово</t>
  </si>
  <si>
    <t>Городские</t>
  </si>
  <si>
    <t>Сельские</t>
  </si>
  <si>
    <t>Работающие</t>
  </si>
  <si>
    <t>Пенсионеры</t>
  </si>
  <si>
    <t>Легкая</t>
  </si>
  <si>
    <t>Средняя</t>
  </si>
  <si>
    <t>Тяжелая</t>
  </si>
  <si>
    <t>IV. КАНАЛЫ ГОСПИТАЛИЗАЦИИ</t>
  </si>
  <si>
    <t>Госпитализировано всего</t>
  </si>
  <si>
    <t>Из них направлено:</t>
  </si>
  <si>
    <t>СМП</t>
  </si>
  <si>
    <t>Поликлиники</t>
  </si>
  <si>
    <t>Самообращение</t>
  </si>
  <si>
    <t xml:space="preserve">Другие </t>
  </si>
  <si>
    <t>V. ИСХОДЫ ГОСПИТАЛИЗАЦИИ</t>
  </si>
  <si>
    <t>Всего госпитализировано  больных</t>
  </si>
  <si>
    <t>Всего выбыло больных</t>
  </si>
  <si>
    <t>выздоровление</t>
  </si>
  <si>
    <t>улучшение</t>
  </si>
  <si>
    <t>без перемен</t>
  </si>
  <si>
    <t>ухудшение</t>
  </si>
  <si>
    <t>смерть</t>
  </si>
  <si>
    <t>VI. АНАЛИЗ ЛЕТАЛЬНОСТИ</t>
  </si>
  <si>
    <t>Всего пролечено больных</t>
  </si>
  <si>
    <t>Общая летальность</t>
  </si>
  <si>
    <t>Досуточная летальность</t>
  </si>
  <si>
    <t>Проведено вскрытий</t>
  </si>
  <si>
    <t>Умерло всего</t>
  </si>
  <si>
    <t>Летальность (%)</t>
  </si>
  <si>
    <t>% вскрытий</t>
  </si>
  <si>
    <t>VII.  СТРУКТУРА ЛЕТАЛЬНОСТИ ПО ДЛИТЕЛЬНОСТИ ПРЕБЫВАНИЯ</t>
  </si>
  <si>
    <t>до суток</t>
  </si>
  <si>
    <t>1 - 3 суток</t>
  </si>
  <si>
    <t>4- 7 суток</t>
  </si>
  <si>
    <t>более 7 суток</t>
  </si>
  <si>
    <t>VIII. АНАЛИЗ СЛУЧАЕВ РАСХОЖДЕНИЯ КЛИНИЧЕСКОГО И ПАТОЛОГОАНОТОМИЧЕСКОГО ДИАГНОЗОВ</t>
  </si>
  <si>
    <t>Количество госпитализированных</t>
  </si>
  <si>
    <t>% расхождений</t>
  </si>
  <si>
    <t>IX.  НОВЫЕ МЕТОДИКИ ДИАГНОСТИКИ, ЛЕЧЕНИЯ ВНЕДРЕННЫЕ В 2023 г.</t>
  </si>
  <si>
    <t>План койко-дней</t>
  </si>
  <si>
    <t>Факт койко-дней</t>
  </si>
  <si>
    <t>Прочее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</si>
</sst>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FF66"/>
      <name val="Calibri"/>
      <family val="2"/>
      <charset val="204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DBFDCD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rgb="FF000000"/>
      </patternFill>
    </fill>
    <fill>
      <patternFill patternType="solid">
        <fgColor rgb="FF33CCFF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5">
    <xf numFmtId="0" fontId="0" fillId="0" borderId="0" xfId="0"/>
    <xf numFmtId="0" fontId="2" fillId="2" borderId="1" xfId="0" applyFont="1" applyFill="1" applyBorder="1" applyAlignment="1" applyProtection="1">
      <alignment horizontal="left" vertical="top" wrapText="1"/>
      <protection hidden="1"/>
    </xf>
    <xf numFmtId="0" fontId="2" fillId="0" borderId="0" xfId="0" applyFont="1" applyAlignment="1" applyProtection="1">
      <alignment horizontal="left" vertical="top" wrapText="1"/>
      <protection hidden="1"/>
    </xf>
    <xf numFmtId="0" fontId="2" fillId="2" borderId="6" xfId="0" applyFont="1" applyFill="1" applyBorder="1" applyAlignment="1" applyProtection="1">
      <alignment horizontal="left" vertical="top" wrapText="1"/>
      <protection hidden="1"/>
    </xf>
    <xf numFmtId="0" fontId="2" fillId="0" borderId="6" xfId="0" applyFont="1" applyFill="1" applyBorder="1" applyAlignment="1" applyProtection="1">
      <alignment horizontal="left" vertical="top"/>
      <protection locked="0"/>
    </xf>
    <xf numFmtId="0" fontId="2" fillId="0" borderId="6" xfId="0" applyFont="1" applyFill="1" applyBorder="1" applyAlignment="1" applyProtection="1">
      <alignment horizontal="left" vertical="top" wrapText="1"/>
      <protection locked="0"/>
    </xf>
    <xf numFmtId="0" fontId="0" fillId="0" borderId="6" xfId="0" applyBorder="1"/>
    <xf numFmtId="0" fontId="0" fillId="4" borderId="6" xfId="0" applyFill="1" applyBorder="1" applyAlignment="1">
      <alignment wrapText="1"/>
    </xf>
    <xf numFmtId="0" fontId="0" fillId="4" borderId="6" xfId="0" applyFill="1" applyBorder="1" applyAlignment="1">
      <alignment vertical="top" wrapText="1"/>
    </xf>
    <xf numFmtId="0" fontId="0" fillId="6" borderId="6" xfId="0" applyFill="1" applyBorder="1"/>
    <xf numFmtId="10" fontId="0" fillId="4" borderId="6" xfId="0" applyNumberFormat="1" applyFill="1" applyBorder="1" applyAlignment="1">
      <alignment wrapText="1"/>
    </xf>
    <xf numFmtId="0" fontId="3" fillId="7" borderId="2" xfId="0" applyFont="1" applyFill="1" applyBorder="1" applyAlignment="1" applyProtection="1">
      <alignment vertical="top" wrapText="1"/>
      <protection hidden="1"/>
    </xf>
    <xf numFmtId="0" fontId="2" fillId="7" borderId="1" xfId="0" applyFont="1" applyFill="1" applyBorder="1" applyAlignment="1" applyProtection="1">
      <alignment horizontal="left" vertical="top" wrapText="1"/>
      <protection hidden="1"/>
    </xf>
    <xf numFmtId="0" fontId="2" fillId="7" borderId="4" xfId="0" applyFont="1" applyFill="1" applyBorder="1" applyAlignment="1" applyProtection="1">
      <alignment horizontal="left" vertical="top" wrapText="1"/>
      <protection hidden="1"/>
    </xf>
    <xf numFmtId="0" fontId="5" fillId="2" borderId="6" xfId="0" applyFont="1" applyFill="1" applyBorder="1" applyAlignment="1" applyProtection="1">
      <alignment horizontal="left" vertical="top" wrapText="1"/>
      <protection hidden="1"/>
    </xf>
    <xf numFmtId="164" fontId="2" fillId="8" borderId="6" xfId="0" applyNumberFormat="1" applyFont="1" applyFill="1" applyBorder="1" applyAlignment="1" applyProtection="1">
      <alignment horizontal="center" vertical="top" wrapText="1"/>
      <protection hidden="1"/>
    </xf>
    <xf numFmtId="0" fontId="6" fillId="2" borderId="6" xfId="0" applyFont="1" applyFill="1" applyBorder="1" applyAlignment="1" applyProtection="1">
      <alignment wrapText="1"/>
      <protection hidden="1"/>
    </xf>
    <xf numFmtId="0" fontId="2" fillId="8" borderId="6" xfId="0" applyFont="1" applyFill="1" applyBorder="1" applyAlignment="1" applyProtection="1">
      <alignment horizontal="center" vertical="top" wrapText="1"/>
      <protection hidden="1"/>
    </xf>
    <xf numFmtId="1" fontId="2" fillId="9" borderId="6" xfId="0" applyNumberFormat="1" applyFont="1" applyFill="1" applyBorder="1" applyAlignment="1" applyProtection="1">
      <alignment horizontal="center" vertical="top" wrapText="1"/>
      <protection hidden="1"/>
    </xf>
    <xf numFmtId="164" fontId="2" fillId="9" borderId="6" xfId="0" applyNumberFormat="1" applyFont="1" applyFill="1" applyBorder="1" applyAlignment="1" applyProtection="1">
      <alignment horizontal="center" vertical="top" wrapText="1"/>
      <protection hidden="1"/>
    </xf>
    <xf numFmtId="0" fontId="2" fillId="9" borderId="6" xfId="0" applyFont="1" applyFill="1" applyBorder="1" applyAlignment="1" applyProtection="1">
      <alignment horizontal="center" vertical="top" wrapText="1"/>
      <protection hidden="1"/>
    </xf>
    <xf numFmtId="1" fontId="3" fillId="9" borderId="6" xfId="0" applyNumberFormat="1" applyFont="1" applyFill="1" applyBorder="1" applyAlignment="1" applyProtection="1">
      <alignment horizontal="center" vertical="top" wrapText="1"/>
      <protection locked="0"/>
    </xf>
    <xf numFmtId="0" fontId="2" fillId="9" borderId="6" xfId="0" applyFont="1" applyFill="1" applyBorder="1" applyAlignment="1" applyProtection="1">
      <alignment horizontal="center" vertical="top" wrapText="1"/>
      <protection locked="0"/>
    </xf>
    <xf numFmtId="0" fontId="0" fillId="9" borderId="6" xfId="0" applyFill="1" applyBorder="1"/>
    <xf numFmtId="164" fontId="2" fillId="10" borderId="6" xfId="0" applyNumberFormat="1" applyFont="1" applyFill="1" applyBorder="1" applyAlignment="1" applyProtection="1">
      <alignment vertical="top" wrapText="1"/>
      <protection hidden="1"/>
    </xf>
    <xf numFmtId="164" fontId="0" fillId="10" borderId="6" xfId="0" applyNumberFormat="1" applyFill="1" applyBorder="1" applyAlignment="1"/>
    <xf numFmtId="0" fontId="0" fillId="7" borderId="0" xfId="0" applyFill="1"/>
    <xf numFmtId="0" fontId="0" fillId="7" borderId="6" xfId="0" applyFill="1" applyBorder="1"/>
    <xf numFmtId="0" fontId="4" fillId="9" borderId="6" xfId="0" applyFont="1" applyFill="1" applyBorder="1" applyAlignment="1" applyProtection="1">
      <alignment horizontal="center" vertical="top" wrapText="1"/>
      <protection hidden="1"/>
    </xf>
    <xf numFmtId="0" fontId="2" fillId="2" borderId="6" xfId="0" applyFont="1" applyFill="1" applyBorder="1" applyProtection="1">
      <protection hidden="1"/>
    </xf>
    <xf numFmtId="0" fontId="2" fillId="2" borderId="6" xfId="0" applyFont="1" applyFill="1" applyBorder="1" applyAlignment="1" applyProtection="1">
      <alignment wrapText="1"/>
      <protection hidden="1"/>
    </xf>
    <xf numFmtId="0" fontId="6" fillId="9" borderId="14" xfId="0" applyFont="1" applyFill="1" applyBorder="1" applyAlignment="1">
      <alignment horizontal="center"/>
    </xf>
    <xf numFmtId="0" fontId="6" fillId="9" borderId="16" xfId="0" applyFont="1" applyFill="1" applyBorder="1" applyAlignment="1">
      <alignment horizontal="center"/>
    </xf>
    <xf numFmtId="0" fontId="6" fillId="9" borderId="17" xfId="0" applyFont="1" applyFill="1" applyBorder="1" applyAlignment="1">
      <alignment horizontal="center"/>
    </xf>
    <xf numFmtId="0" fontId="6" fillId="9" borderId="15" xfId="0" applyFont="1" applyFill="1" applyBorder="1" applyAlignment="1">
      <alignment horizontal="center"/>
    </xf>
    <xf numFmtId="0" fontId="6" fillId="10" borderId="15" xfId="0" applyFont="1" applyFill="1" applyBorder="1" applyAlignment="1">
      <alignment horizontal="center"/>
    </xf>
    <xf numFmtId="0" fontId="6" fillId="10" borderId="17" xfId="0" applyFont="1" applyFill="1" applyBorder="1" applyAlignment="1">
      <alignment horizontal="center"/>
    </xf>
    <xf numFmtId="0" fontId="3" fillId="2" borderId="6" xfId="0" applyFont="1" applyFill="1" applyBorder="1" applyAlignment="1" applyProtection="1">
      <alignment vertical="top" wrapText="1"/>
      <protection hidden="1"/>
    </xf>
    <xf numFmtId="0" fontId="2" fillId="2" borderId="6" xfId="0" applyFont="1" applyFill="1" applyBorder="1" applyAlignment="1" applyProtection="1">
      <alignment vertical="top"/>
      <protection hidden="1"/>
    </xf>
    <xf numFmtId="0" fontId="2" fillId="3" borderId="6" xfId="0" applyFont="1" applyFill="1" applyBorder="1" applyAlignment="1" applyProtection="1">
      <alignment horizontal="center" vertical="top"/>
      <protection locked="0"/>
    </xf>
    <xf numFmtId="0" fontId="2" fillId="8" borderId="6" xfId="0" applyFont="1" applyFill="1" applyBorder="1" applyAlignment="1" applyProtection="1">
      <alignment horizontal="center" vertical="top"/>
      <protection hidden="1"/>
    </xf>
    <xf numFmtId="164" fontId="2" fillId="8" borderId="6" xfId="0" applyNumberFormat="1" applyFont="1" applyFill="1" applyBorder="1" applyAlignment="1" applyProtection="1">
      <alignment horizontal="center"/>
      <protection hidden="1"/>
    </xf>
    <xf numFmtId="0" fontId="2" fillId="2" borderId="6" xfId="0" applyFont="1" applyFill="1" applyBorder="1" applyAlignment="1" applyProtection="1">
      <alignment vertical="top" wrapText="1"/>
      <protection hidden="1"/>
    </xf>
    <xf numFmtId="0" fontId="2" fillId="8" borderId="6" xfId="0" applyFont="1" applyFill="1" applyBorder="1" applyAlignment="1" applyProtection="1">
      <alignment horizontal="center"/>
      <protection hidden="1"/>
    </xf>
    <xf numFmtId="0" fontId="3" fillId="2" borderId="6" xfId="0" applyFont="1" applyFill="1" applyBorder="1" applyAlignment="1" applyProtection="1">
      <alignment horizontal="center" vertical="top"/>
      <protection hidden="1"/>
    </xf>
    <xf numFmtId="0" fontId="3" fillId="3" borderId="6" xfId="0" applyFont="1" applyFill="1" applyBorder="1" applyAlignment="1" applyProtection="1">
      <alignment horizontal="center"/>
      <protection locked="0"/>
    </xf>
    <xf numFmtId="0" fontId="2" fillId="2" borderId="6" xfId="0" applyFont="1" applyFill="1" applyBorder="1" applyAlignment="1" applyProtection="1">
      <alignment horizontal="center" vertical="top"/>
      <protection hidden="1"/>
    </xf>
    <xf numFmtId="0" fontId="2" fillId="3" borderId="6" xfId="0" applyFont="1" applyFill="1" applyBorder="1" applyAlignment="1" applyProtection="1">
      <alignment horizontal="center"/>
      <protection locked="0"/>
    </xf>
    <xf numFmtId="0" fontId="2" fillId="11" borderId="6" xfId="0" applyFont="1" applyFill="1" applyBorder="1" applyAlignment="1" applyProtection="1">
      <alignment horizontal="center" vertical="top"/>
      <protection hidden="1"/>
    </xf>
    <xf numFmtId="0" fontId="2" fillId="2" borderId="6" xfId="0" applyFont="1" applyFill="1" applyBorder="1" applyAlignment="1" applyProtection="1">
      <alignment horizontal="left"/>
      <protection hidden="1"/>
    </xf>
    <xf numFmtId="164" fontId="2" fillId="8" borderId="6" xfId="0" applyNumberFormat="1" applyFont="1" applyFill="1" applyBorder="1" applyAlignment="1" applyProtection="1">
      <alignment horizontal="center" vertical="top"/>
      <protection hidden="1"/>
    </xf>
    <xf numFmtId="0" fontId="2" fillId="2" borderId="6" xfId="0" applyFont="1" applyFill="1" applyBorder="1" applyAlignment="1" applyProtection="1">
      <alignment horizontal="left" vertical="top"/>
      <protection hidden="1"/>
    </xf>
    <xf numFmtId="0" fontId="3" fillId="2" borderId="6" xfId="0" applyFont="1" applyFill="1" applyBorder="1" applyAlignment="1" applyProtection="1">
      <alignment horizontal="left" vertical="top" wrapText="1"/>
      <protection hidden="1"/>
    </xf>
    <xf numFmtId="0" fontId="3" fillId="2" borderId="6" xfId="0" applyFont="1" applyFill="1" applyBorder="1" applyAlignment="1" applyProtection="1">
      <alignment wrapText="1"/>
      <protection hidden="1"/>
    </xf>
    <xf numFmtId="0" fontId="2" fillId="11" borderId="6" xfId="0" applyFont="1" applyFill="1" applyBorder="1" applyAlignment="1" applyProtection="1">
      <alignment horizontal="center" vertical="top" wrapText="1"/>
      <protection hidden="1"/>
    </xf>
    <xf numFmtId="0" fontId="3" fillId="2" borderId="6" xfId="0" applyFont="1" applyFill="1" applyBorder="1" applyProtection="1">
      <protection hidden="1"/>
    </xf>
    <xf numFmtId="164" fontId="2" fillId="11" borderId="6" xfId="0" applyNumberFormat="1" applyFont="1" applyFill="1" applyBorder="1" applyAlignment="1" applyProtection="1">
      <alignment horizontal="center" vertical="top" wrapText="1"/>
      <protection hidden="1"/>
    </xf>
    <xf numFmtId="164" fontId="2" fillId="12" borderId="6" xfId="0" applyNumberFormat="1" applyFont="1" applyFill="1" applyBorder="1" applyAlignment="1" applyProtection="1">
      <alignment horizontal="center" vertical="top" wrapText="1"/>
      <protection hidden="1"/>
    </xf>
    <xf numFmtId="0" fontId="7" fillId="13" borderId="6" xfId="0" applyFont="1" applyFill="1" applyBorder="1" applyAlignment="1" applyProtection="1">
      <alignment horizontal="left" vertical="center" wrapText="1"/>
      <protection hidden="1"/>
    </xf>
    <xf numFmtId="1" fontId="7" fillId="8" borderId="6" xfId="0" applyNumberFormat="1" applyFont="1" applyFill="1" applyBorder="1" applyAlignment="1" applyProtection="1">
      <alignment horizontal="center" vertical="top" wrapText="1"/>
      <protection hidden="1"/>
    </xf>
    <xf numFmtId="1" fontId="7" fillId="3" borderId="6" xfId="0" applyNumberFormat="1" applyFont="1" applyFill="1" applyBorder="1" applyAlignment="1" applyProtection="1">
      <alignment horizontal="center" vertical="top" wrapText="1"/>
      <protection locked="0"/>
    </xf>
    <xf numFmtId="0" fontId="2" fillId="7" borderId="0" xfId="0" applyFont="1" applyFill="1" applyBorder="1" applyAlignment="1" applyProtection="1">
      <alignment vertical="top" wrapText="1"/>
      <protection hidden="1"/>
    </xf>
    <xf numFmtId="0" fontId="2" fillId="2" borderId="1" xfId="0" applyFont="1" applyFill="1" applyBorder="1" applyAlignment="1" applyProtection="1">
      <alignment horizontal="center" vertical="top" wrapText="1"/>
      <protection hidden="1"/>
    </xf>
    <xf numFmtId="0" fontId="2" fillId="9" borderId="6" xfId="0" applyFont="1" applyFill="1" applyBorder="1" applyAlignment="1">
      <alignment horizontal="center" vertical="top" wrapText="1"/>
    </xf>
    <xf numFmtId="0" fontId="6" fillId="9" borderId="6" xfId="0" applyFont="1" applyFill="1" applyBorder="1" applyAlignment="1">
      <alignment horizontal="center" vertical="top" wrapText="1"/>
    </xf>
    <xf numFmtId="0" fontId="6" fillId="9" borderId="6" xfId="0" applyFont="1" applyFill="1" applyBorder="1" applyAlignment="1">
      <alignment vertical="top" wrapText="1"/>
    </xf>
    <xf numFmtId="1" fontId="7" fillId="9" borderId="6" xfId="0" applyNumberFormat="1" applyFont="1" applyFill="1" applyBorder="1" applyAlignment="1" applyProtection="1">
      <alignment horizontal="center" vertical="top" wrapText="1"/>
      <protection hidden="1"/>
    </xf>
    <xf numFmtId="0" fontId="2" fillId="9" borderId="14" xfId="0" applyFont="1" applyFill="1" applyBorder="1" applyAlignment="1">
      <alignment horizontal="center" vertical="top" wrapText="1"/>
    </xf>
    <xf numFmtId="1" fontId="7" fillId="9" borderId="6" xfId="0" applyNumberFormat="1" applyFont="1" applyFill="1" applyBorder="1" applyAlignment="1" applyProtection="1">
      <alignment horizontal="center" vertical="top" wrapText="1"/>
      <protection locked="0"/>
    </xf>
    <xf numFmtId="0" fontId="2" fillId="9" borderId="16" xfId="0" applyFont="1" applyFill="1" applyBorder="1" applyAlignment="1">
      <alignment horizontal="center" vertical="top" wrapText="1"/>
    </xf>
    <xf numFmtId="164" fontId="7" fillId="9" borderId="6" xfId="0" applyNumberFormat="1" applyFont="1" applyFill="1" applyBorder="1" applyAlignment="1" applyProtection="1">
      <alignment horizontal="center" vertical="top" wrapText="1"/>
      <protection locked="0"/>
    </xf>
    <xf numFmtId="0" fontId="2" fillId="9" borderId="6" xfId="0" applyFont="1" applyFill="1" applyBorder="1" applyAlignment="1" applyProtection="1">
      <alignment horizontal="center" vertical="top"/>
      <protection hidden="1"/>
    </xf>
    <xf numFmtId="164" fontId="2" fillId="9" borderId="6" xfId="0" applyNumberFormat="1" applyFont="1" applyFill="1" applyBorder="1" applyAlignment="1" applyProtection="1">
      <alignment horizontal="center" vertical="top"/>
      <protection hidden="1"/>
    </xf>
    <xf numFmtId="0" fontId="2" fillId="9" borderId="6" xfId="0" applyFont="1" applyFill="1" applyBorder="1" applyAlignment="1" applyProtection="1">
      <alignment horizontal="center" vertical="top"/>
      <protection locked="0"/>
    </xf>
    <xf numFmtId="0" fontId="2" fillId="9" borderId="6" xfId="0" applyFont="1" applyFill="1" applyBorder="1" applyAlignment="1" applyProtection="1">
      <alignment horizontal="center"/>
      <protection locked="0"/>
    </xf>
    <xf numFmtId="0" fontId="3" fillId="7" borderId="6" xfId="0" applyFont="1" applyFill="1" applyBorder="1" applyAlignment="1" applyProtection="1">
      <alignment vertical="top" wrapText="1"/>
      <protection hidden="1"/>
    </xf>
    <xf numFmtId="0" fontId="2" fillId="0" borderId="6" xfId="0" applyFont="1" applyFill="1" applyBorder="1" applyAlignment="1" applyProtection="1">
      <alignment horizontal="center" vertical="top" wrapText="1"/>
      <protection hidden="1"/>
    </xf>
    <xf numFmtId="164" fontId="2" fillId="0" borderId="6" xfId="0" applyNumberFormat="1" applyFont="1" applyFill="1" applyBorder="1" applyAlignment="1" applyProtection="1">
      <alignment horizontal="center" vertical="top" wrapText="1"/>
      <protection hidden="1"/>
    </xf>
    <xf numFmtId="0" fontId="6" fillId="2" borderId="6" xfId="0" applyFont="1" applyFill="1" applyBorder="1" applyProtection="1">
      <protection hidden="1"/>
    </xf>
    <xf numFmtId="0" fontId="2" fillId="8" borderId="13" xfId="0" applyFont="1" applyFill="1" applyBorder="1" applyAlignment="1" applyProtection="1">
      <alignment horizontal="center" vertical="top"/>
      <protection hidden="1"/>
    </xf>
    <xf numFmtId="0" fontId="2" fillId="3" borderId="13" xfId="0" applyFont="1" applyFill="1" applyBorder="1" applyAlignment="1" applyProtection="1">
      <alignment horizontal="center" vertical="top"/>
      <protection locked="0"/>
    </xf>
    <xf numFmtId="164" fontId="2" fillId="8" borderId="13" xfId="0" applyNumberFormat="1" applyFont="1" applyFill="1" applyBorder="1" applyAlignment="1" applyProtection="1">
      <alignment horizontal="center" vertical="top"/>
      <protection hidden="1"/>
    </xf>
    <xf numFmtId="0" fontId="6" fillId="2" borderId="19" xfId="0" applyFont="1" applyFill="1" applyBorder="1" applyProtection="1">
      <protection hidden="1"/>
    </xf>
    <xf numFmtId="0" fontId="2" fillId="3" borderId="8" xfId="0" applyFont="1" applyFill="1" applyBorder="1" applyAlignment="1" applyProtection="1">
      <alignment horizontal="center" vertical="top"/>
      <protection locked="0"/>
    </xf>
    <xf numFmtId="0" fontId="3" fillId="3" borderId="6" xfId="0" applyFont="1" applyFill="1" applyBorder="1" applyAlignment="1" applyProtection="1">
      <alignment horizontal="center" vertical="top"/>
      <protection locked="0"/>
    </xf>
    <xf numFmtId="0" fontId="2" fillId="2" borderId="6" xfId="0" applyFont="1" applyFill="1" applyBorder="1" applyAlignment="1" applyProtection="1">
      <alignment vertical="center" wrapText="1"/>
      <protection hidden="1"/>
    </xf>
    <xf numFmtId="164" fontId="2" fillId="9" borderId="1" xfId="0" applyNumberFormat="1" applyFont="1" applyFill="1" applyBorder="1" applyAlignment="1" applyProtection="1">
      <alignment horizontal="center" vertical="top" wrapText="1"/>
      <protection hidden="1"/>
    </xf>
    <xf numFmtId="0" fontId="7" fillId="2" borderId="6" xfId="0" applyFont="1" applyFill="1" applyBorder="1" applyAlignment="1" applyProtection="1">
      <alignment horizontal="left" vertical="center" wrapText="1"/>
      <protection hidden="1"/>
    </xf>
    <xf numFmtId="1" fontId="2" fillId="3" borderId="6" xfId="0" applyNumberFormat="1" applyFont="1" applyFill="1" applyBorder="1" applyAlignment="1" applyProtection="1">
      <alignment horizontal="center" vertical="top" wrapText="1"/>
      <protection locked="0"/>
    </xf>
    <xf numFmtId="164" fontId="7" fillId="8" borderId="6" xfId="0" applyNumberFormat="1" applyFont="1" applyFill="1" applyBorder="1" applyAlignment="1" applyProtection="1">
      <alignment horizontal="center" vertical="top" wrapText="1"/>
      <protection hidden="1"/>
    </xf>
    <xf numFmtId="0" fontId="4" fillId="2" borderId="6" xfId="0" applyFont="1" applyFill="1" applyBorder="1" applyAlignment="1" applyProtection="1">
      <alignment horizontal="left" vertical="center" wrapText="1"/>
      <protection hidden="1"/>
    </xf>
    <xf numFmtId="164" fontId="7" fillId="11" borderId="6" xfId="0" applyNumberFormat="1" applyFont="1" applyFill="1" applyBorder="1" applyAlignment="1" applyProtection="1">
      <alignment horizontal="center" vertical="top" wrapText="1"/>
      <protection hidden="1"/>
    </xf>
    <xf numFmtId="0" fontId="7" fillId="14" borderId="6" xfId="0" applyFont="1" applyFill="1" applyBorder="1" applyAlignment="1" applyProtection="1">
      <alignment horizontal="left" vertical="center" wrapText="1"/>
      <protection hidden="1"/>
    </xf>
    <xf numFmtId="0" fontId="2" fillId="3" borderId="6" xfId="0" applyFont="1" applyFill="1" applyBorder="1" applyProtection="1">
      <protection locked="0"/>
    </xf>
    <xf numFmtId="0" fontId="2" fillId="0" borderId="0" xfId="0" applyFont="1" applyBorder="1" applyProtection="1">
      <protection hidden="1"/>
    </xf>
    <xf numFmtId="0" fontId="2" fillId="3" borderId="6" xfId="0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vertical="top" wrapText="1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7" fillId="5" borderId="6" xfId="0" applyFont="1" applyFill="1" applyBorder="1" applyAlignment="1" applyProtection="1">
      <alignment horizontal="left" vertical="top" wrapText="1"/>
      <protection hidden="1"/>
    </xf>
    <xf numFmtId="0" fontId="7" fillId="0" borderId="0" xfId="0" applyFont="1" applyBorder="1" applyAlignment="1" applyProtection="1">
      <alignment horizontal="left" vertical="top" wrapText="1"/>
      <protection hidden="1"/>
    </xf>
    <xf numFmtId="0" fontId="7" fillId="15" borderId="6" xfId="0" applyFont="1" applyFill="1" applyBorder="1" applyAlignment="1" applyProtection="1">
      <alignment horizontal="left" vertical="top"/>
      <protection hidden="1"/>
    </xf>
    <xf numFmtId="164" fontId="3" fillId="15" borderId="6" xfId="0" applyNumberFormat="1" applyFont="1" applyFill="1" applyBorder="1" applyAlignment="1" applyProtection="1">
      <alignment horizontal="center" vertical="top" wrapText="1"/>
      <protection hidden="1"/>
    </xf>
    <xf numFmtId="0" fontId="7" fillId="16" borderId="0" xfId="0" applyFont="1" applyFill="1" applyBorder="1" applyAlignment="1" applyProtection="1">
      <alignment horizontal="left" vertical="top" wrapText="1"/>
      <protection hidden="1"/>
    </xf>
    <xf numFmtId="0" fontId="7" fillId="0" borderId="0" xfId="0" applyFont="1" applyBorder="1" applyAlignment="1" applyProtection="1">
      <alignment horizontal="left" vertical="top"/>
      <protection hidden="1"/>
    </xf>
    <xf numFmtId="0" fontId="7" fillId="3" borderId="6" xfId="0" applyFont="1" applyFill="1" applyBorder="1" applyAlignment="1" applyProtection="1">
      <alignment horizontal="center" vertical="top" wrapText="1"/>
      <protection locked="0"/>
    </xf>
    <xf numFmtId="0" fontId="7" fillId="5" borderId="6" xfId="0" applyFont="1" applyFill="1" applyBorder="1" applyAlignment="1" applyProtection="1">
      <alignment horizontal="left" vertical="top"/>
      <protection hidden="1"/>
    </xf>
    <xf numFmtId="164" fontId="7" fillId="3" borderId="6" xfId="0" applyNumberFormat="1" applyFont="1" applyFill="1" applyBorder="1" applyAlignment="1" applyProtection="1">
      <alignment horizontal="center" vertical="top"/>
      <protection locked="0"/>
    </xf>
    <xf numFmtId="0" fontId="7" fillId="3" borderId="6" xfId="0" applyFont="1" applyFill="1" applyBorder="1" applyAlignment="1" applyProtection="1">
      <alignment horizontal="center" vertical="top"/>
      <protection locked="0"/>
    </xf>
    <xf numFmtId="0" fontId="7" fillId="16" borderId="2" xfId="0" applyFont="1" applyFill="1" applyBorder="1" applyAlignment="1" applyProtection="1">
      <alignment vertical="top"/>
      <protection hidden="1"/>
    </xf>
    <xf numFmtId="0" fontId="4" fillId="15" borderId="6" xfId="0" applyFont="1" applyFill="1" applyBorder="1" applyAlignment="1" applyProtection="1">
      <alignment horizontal="left" vertical="top"/>
      <protection hidden="1"/>
    </xf>
    <xf numFmtId="0" fontId="4" fillId="15" borderId="6" xfId="0" applyFont="1" applyFill="1" applyBorder="1" applyAlignment="1" applyProtection="1">
      <alignment horizontal="left" vertical="top" wrapText="1"/>
      <protection hidden="1"/>
    </xf>
    <xf numFmtId="0" fontId="7" fillId="16" borderId="0" xfId="0" applyFont="1" applyFill="1" applyBorder="1" applyAlignment="1" applyProtection="1">
      <alignment horizontal="left" vertical="top"/>
      <protection hidden="1"/>
    </xf>
    <xf numFmtId="0" fontId="7" fillId="5" borderId="8" xfId="0" applyFont="1" applyFill="1" applyBorder="1" applyAlignment="1" applyProtection="1">
      <alignment horizontal="left" vertical="top"/>
      <protection hidden="1"/>
    </xf>
    <xf numFmtId="164" fontId="7" fillId="8" borderId="8" xfId="0" applyNumberFormat="1" applyFont="1" applyFill="1" applyBorder="1" applyAlignment="1" applyProtection="1">
      <alignment horizontal="center" vertical="top" wrapText="1"/>
      <protection hidden="1"/>
    </xf>
    <xf numFmtId="0" fontId="7" fillId="3" borderId="6" xfId="0" applyFont="1" applyFill="1" applyBorder="1" applyAlignment="1" applyProtection="1">
      <alignment horizontal="left" vertical="top"/>
      <protection locked="0"/>
    </xf>
    <xf numFmtId="0" fontId="7" fillId="3" borderId="6" xfId="0" applyFont="1" applyFill="1" applyBorder="1" applyAlignment="1" applyProtection="1">
      <alignment horizontal="left" vertical="top" wrapText="1"/>
      <protection locked="0"/>
    </xf>
    <xf numFmtId="0" fontId="7" fillId="0" borderId="0" xfId="0" applyFont="1" applyBorder="1" applyAlignment="1" applyProtection="1">
      <alignment vertical="top" wrapText="1"/>
      <protection hidden="1"/>
    </xf>
    <xf numFmtId="164" fontId="7" fillId="0" borderId="0" xfId="0" applyNumberFormat="1" applyFont="1" applyBorder="1" applyAlignment="1" applyProtection="1">
      <alignment horizontal="left" vertical="top" wrapText="1"/>
      <protection hidden="1"/>
    </xf>
    <xf numFmtId="0" fontId="7" fillId="5" borderId="8" xfId="0" applyFont="1" applyFill="1" applyBorder="1" applyAlignment="1" applyProtection="1">
      <alignment horizontal="left" vertical="top" wrapText="1"/>
      <protection hidden="1"/>
    </xf>
    <xf numFmtId="0" fontId="7" fillId="3" borderId="8" xfId="0" applyFont="1" applyFill="1" applyBorder="1" applyAlignment="1" applyProtection="1">
      <alignment horizontal="center" vertical="top" wrapText="1"/>
      <protection locked="0"/>
    </xf>
    <xf numFmtId="0" fontId="7" fillId="8" borderId="6" xfId="0" applyFont="1" applyFill="1" applyBorder="1" applyAlignment="1" applyProtection="1">
      <alignment horizontal="center" vertical="top"/>
      <protection hidden="1"/>
    </xf>
    <xf numFmtId="164" fontId="7" fillId="8" borderId="6" xfId="0" applyNumberFormat="1" applyFont="1" applyFill="1" applyBorder="1" applyAlignment="1" applyProtection="1">
      <alignment horizontal="center" vertical="top"/>
      <protection hidden="1"/>
    </xf>
    <xf numFmtId="0" fontId="4" fillId="15" borderId="6" xfId="0" applyFont="1" applyFill="1" applyBorder="1" applyAlignment="1" applyProtection="1">
      <alignment horizontal="center" vertical="top" wrapText="1"/>
      <protection hidden="1"/>
    </xf>
    <xf numFmtId="0" fontId="4" fillId="5" borderId="6" xfId="0" applyFont="1" applyFill="1" applyBorder="1" applyAlignment="1" applyProtection="1">
      <alignment horizontal="left" vertical="top" wrapText="1"/>
      <protection hidden="1"/>
    </xf>
    <xf numFmtId="0" fontId="4" fillId="0" borderId="0" xfId="0" applyFont="1" applyBorder="1" applyAlignment="1" applyProtection="1">
      <alignment horizontal="left" vertical="top"/>
      <protection hidden="1"/>
    </xf>
    <xf numFmtId="0" fontId="4" fillId="15" borderId="6" xfId="0" applyFont="1" applyFill="1" applyBorder="1" applyAlignment="1" applyProtection="1">
      <alignment vertical="top"/>
      <protection hidden="1"/>
    </xf>
    <xf numFmtId="0" fontId="4" fillId="16" borderId="2" xfId="0" applyFont="1" applyFill="1" applyBorder="1" applyAlignment="1" applyProtection="1">
      <alignment vertical="top"/>
      <protection hidden="1"/>
    </xf>
    <xf numFmtId="0" fontId="3" fillId="15" borderId="6" xfId="0" applyFont="1" applyFill="1" applyBorder="1" applyAlignment="1" applyProtection="1">
      <alignment vertical="top" wrapText="1"/>
      <protection hidden="1"/>
    </xf>
    <xf numFmtId="0" fontId="1" fillId="3" borderId="6" xfId="0" applyFont="1" applyFill="1" applyBorder="1" applyAlignment="1" applyProtection="1">
      <alignment horizontal="center"/>
      <protection locked="0"/>
    </xf>
    <xf numFmtId="0" fontId="1" fillId="3" borderId="6" xfId="0" applyFont="1" applyFill="1" applyBorder="1" applyProtection="1">
      <protection locked="0"/>
    </xf>
    <xf numFmtId="0" fontId="3" fillId="17" borderId="1" xfId="0" applyFont="1" applyFill="1" applyBorder="1" applyAlignment="1" applyProtection="1">
      <alignment horizontal="left" vertical="top" wrapText="1"/>
      <protection hidden="1"/>
    </xf>
    <xf numFmtId="0" fontId="1" fillId="0" borderId="0" xfId="0" applyFont="1" applyAlignment="1" applyProtection="1">
      <alignment horizontal="left" vertical="top" wrapText="1"/>
      <protection hidden="1"/>
    </xf>
    <xf numFmtId="0" fontId="1" fillId="0" borderId="0" xfId="0" applyFont="1" applyAlignment="1" applyProtection="1">
      <alignment horizontal="left" vertical="top"/>
      <protection hidden="1"/>
    </xf>
    <xf numFmtId="0" fontId="3" fillId="18" borderId="6" xfId="0" applyFont="1" applyFill="1" applyBorder="1" applyAlignment="1" applyProtection="1">
      <alignment horizontal="center" vertical="top"/>
      <protection hidden="1"/>
    </xf>
    <xf numFmtId="0" fontId="6" fillId="17" borderId="6" xfId="0" applyFont="1" applyFill="1" applyBorder="1" applyAlignment="1" applyProtection="1">
      <alignment horizontal="left" vertical="top" wrapText="1"/>
      <protection hidden="1"/>
    </xf>
    <xf numFmtId="0" fontId="1" fillId="3" borderId="6" xfId="0" applyFont="1" applyFill="1" applyBorder="1" applyAlignment="1" applyProtection="1">
      <alignment horizontal="center" vertical="top"/>
      <protection locked="0"/>
    </xf>
    <xf numFmtId="0" fontId="3" fillId="17" borderId="6" xfId="0" applyFont="1" applyFill="1" applyBorder="1" applyAlignment="1" applyProtection="1">
      <alignment horizontal="left" vertical="top"/>
      <protection hidden="1"/>
    </xf>
    <xf numFmtId="0" fontId="1" fillId="8" borderId="6" xfId="0" applyFont="1" applyFill="1" applyBorder="1" applyAlignment="1" applyProtection="1">
      <alignment horizontal="center" vertical="top"/>
      <protection hidden="1"/>
    </xf>
    <xf numFmtId="0" fontId="3" fillId="18" borderId="6" xfId="0" applyFont="1" applyFill="1" applyBorder="1" applyAlignment="1" applyProtection="1">
      <alignment horizontal="center" vertical="top" wrapText="1"/>
      <protection hidden="1"/>
    </xf>
    <xf numFmtId="0" fontId="1" fillId="0" borderId="0" xfId="0" applyFont="1" applyBorder="1" applyAlignment="1" applyProtection="1">
      <alignment horizontal="left" vertical="top" wrapText="1"/>
      <protection hidden="1"/>
    </xf>
    <xf numFmtId="164" fontId="1" fillId="8" borderId="6" xfId="0" applyNumberFormat="1" applyFont="1" applyFill="1" applyBorder="1" applyAlignment="1" applyProtection="1">
      <alignment horizontal="center" vertical="top"/>
      <protection hidden="1"/>
    </xf>
    <xf numFmtId="0" fontId="1" fillId="0" borderId="0" xfId="0" applyFont="1" applyBorder="1" applyAlignment="1" applyProtection="1">
      <alignment horizontal="left" vertical="top"/>
      <protection hidden="1"/>
    </xf>
    <xf numFmtId="0" fontId="6" fillId="17" borderId="8" xfId="0" applyFont="1" applyFill="1" applyBorder="1" applyAlignment="1" applyProtection="1">
      <alignment horizontal="left" vertical="top" wrapText="1"/>
      <protection hidden="1"/>
    </xf>
    <xf numFmtId="0" fontId="1" fillId="8" borderId="8" xfId="0" applyFont="1" applyFill="1" applyBorder="1" applyAlignment="1" applyProtection="1">
      <alignment horizontal="center" vertical="top"/>
      <protection hidden="1"/>
    </xf>
    <xf numFmtId="0" fontId="1" fillId="16" borderId="0" xfId="0" applyFont="1" applyFill="1" applyBorder="1" applyAlignment="1" applyProtection="1">
      <alignment vertical="top"/>
      <protection hidden="1"/>
    </xf>
    <xf numFmtId="0" fontId="1" fillId="3" borderId="8" xfId="0" applyFont="1" applyFill="1" applyBorder="1" applyAlignment="1" applyProtection="1">
      <alignment horizontal="center" vertical="top"/>
      <protection locked="0"/>
    </xf>
    <xf numFmtId="0" fontId="1" fillId="3" borderId="1" xfId="0" applyFont="1" applyFill="1" applyBorder="1" applyAlignment="1" applyProtection="1">
      <alignment horizontal="center" vertical="top"/>
      <protection locked="0"/>
    </xf>
    <xf numFmtId="0" fontId="1" fillId="0" borderId="0" xfId="0" applyFont="1" applyAlignment="1" applyProtection="1">
      <alignment horizontal="center" vertical="top"/>
      <protection hidden="1"/>
    </xf>
    <xf numFmtId="164" fontId="1" fillId="8" borderId="8" xfId="0" applyNumberFormat="1" applyFont="1" applyFill="1" applyBorder="1" applyAlignment="1" applyProtection="1">
      <alignment horizontal="center" vertical="top"/>
      <protection hidden="1"/>
    </xf>
    <xf numFmtId="0" fontId="1" fillId="0" borderId="0" xfId="0" applyFont="1" applyFill="1" applyAlignment="1" applyProtection="1">
      <alignment horizontal="left" vertical="top"/>
      <protection hidden="1"/>
    </xf>
    <xf numFmtId="0" fontId="1" fillId="0" borderId="2" xfId="0" applyFont="1" applyFill="1" applyBorder="1" applyAlignment="1" applyProtection="1">
      <alignment vertical="top"/>
      <protection hidden="1"/>
    </xf>
    <xf numFmtId="0" fontId="1" fillId="0" borderId="0" xfId="0" applyFont="1" applyFill="1" applyBorder="1" applyAlignment="1" applyProtection="1">
      <alignment horizontal="left" vertical="top"/>
      <protection hidden="1"/>
    </xf>
    <xf numFmtId="0" fontId="1" fillId="0" borderId="0" xfId="0" applyFont="1" applyFill="1" applyAlignment="1" applyProtection="1">
      <alignment horizontal="center" vertical="top"/>
      <protection hidden="1"/>
    </xf>
    <xf numFmtId="164" fontId="1" fillId="8" borderId="1" xfId="0" applyNumberFormat="1" applyFont="1" applyFill="1" applyBorder="1" applyAlignment="1" applyProtection="1">
      <alignment horizontal="center" vertical="top"/>
      <protection hidden="1"/>
    </xf>
    <xf numFmtId="0" fontId="3" fillId="0" borderId="0" xfId="0" applyFont="1" applyFill="1" applyBorder="1" applyAlignment="1" applyProtection="1">
      <alignment horizontal="left" vertical="top"/>
      <protection hidden="1"/>
    </xf>
    <xf numFmtId="0" fontId="3" fillId="0" borderId="0" xfId="0" applyFont="1" applyFill="1" applyBorder="1" applyAlignment="1" applyProtection="1">
      <alignment horizontal="center" vertical="top" wrapText="1"/>
      <protection hidden="1"/>
    </xf>
    <xf numFmtId="0" fontId="3" fillId="0" borderId="0" xfId="0" applyFont="1" applyFill="1" applyBorder="1" applyAlignment="1" applyProtection="1">
      <alignment horizontal="center" vertical="top"/>
      <protection hidden="1"/>
    </xf>
    <xf numFmtId="0" fontId="4" fillId="0" borderId="0" xfId="0" applyFont="1" applyFill="1" applyBorder="1" applyAlignment="1" applyProtection="1">
      <alignment horizontal="center" vertical="top" wrapText="1"/>
      <protection hidden="1"/>
    </xf>
    <xf numFmtId="0" fontId="1" fillId="0" borderId="0" xfId="0" applyFont="1" applyFill="1" applyBorder="1" applyAlignment="1" applyProtection="1">
      <alignment horizontal="center" vertical="top"/>
      <protection locked="0"/>
    </xf>
    <xf numFmtId="164" fontId="1" fillId="0" borderId="0" xfId="0" applyNumberFormat="1" applyFont="1" applyFill="1" applyBorder="1" applyAlignment="1" applyProtection="1">
      <alignment horizontal="center" vertical="top"/>
      <protection hidden="1"/>
    </xf>
    <xf numFmtId="0" fontId="1" fillId="0" borderId="0" xfId="0" applyFont="1" applyFill="1" applyBorder="1" applyAlignment="1" applyProtection="1">
      <alignment horizontal="center" vertical="top"/>
      <protection hidden="1"/>
    </xf>
    <xf numFmtId="0" fontId="6" fillId="3" borderId="6" xfId="0" applyFont="1" applyFill="1" applyBorder="1" applyAlignment="1" applyProtection="1">
      <alignment horizontal="center" vertical="top" wrapText="1"/>
      <protection hidden="1"/>
    </xf>
    <xf numFmtId="0" fontId="1" fillId="3" borderId="6" xfId="0" applyFont="1" applyFill="1" applyBorder="1" applyAlignment="1" applyProtection="1">
      <alignment horizontal="center" vertical="top"/>
      <protection hidden="1"/>
    </xf>
    <xf numFmtId="0" fontId="1" fillId="8" borderId="6" xfId="0" applyFont="1" applyFill="1" applyBorder="1" applyAlignment="1" applyProtection="1">
      <alignment horizontal="center" vertical="top"/>
      <protection hidden="1"/>
    </xf>
    <xf numFmtId="164" fontId="1" fillId="8" borderId="6" xfId="0" applyNumberFormat="1" applyFont="1" applyFill="1" applyBorder="1" applyAlignment="1" applyProtection="1">
      <alignment horizontal="center" vertical="top"/>
      <protection hidden="1"/>
    </xf>
    <xf numFmtId="0" fontId="6" fillId="3" borderId="6" xfId="0" applyFont="1" applyFill="1" applyBorder="1" applyAlignment="1" applyProtection="1">
      <alignment horizontal="center" vertical="top" wrapText="1"/>
      <protection locked="0"/>
    </xf>
    <xf numFmtId="0" fontId="1" fillId="3" borderId="6" xfId="0" applyFont="1" applyFill="1" applyBorder="1" applyAlignment="1" applyProtection="1">
      <alignment horizontal="center"/>
      <protection locked="0"/>
    </xf>
    <xf numFmtId="0" fontId="1" fillId="3" borderId="6" xfId="0" applyFont="1" applyFill="1" applyBorder="1" applyAlignment="1" applyProtection="1">
      <alignment horizontal="center" vertical="top"/>
      <protection locked="0"/>
    </xf>
    <xf numFmtId="0" fontId="1" fillId="3" borderId="6" xfId="0" applyFont="1" applyFill="1" applyBorder="1" applyProtection="1">
      <protection locked="0"/>
    </xf>
    <xf numFmtId="0" fontId="1" fillId="0" borderId="0" xfId="0" applyFont="1" applyAlignment="1" applyProtection="1">
      <alignment horizontal="left" vertical="top"/>
      <protection hidden="1"/>
    </xf>
    <xf numFmtId="0" fontId="3" fillId="18" borderId="6" xfId="0" applyFont="1" applyFill="1" applyBorder="1" applyAlignment="1" applyProtection="1">
      <alignment horizontal="center" vertical="top"/>
      <protection hidden="1"/>
    </xf>
    <xf numFmtId="0" fontId="6" fillId="17" borderId="6" xfId="0" applyFont="1" applyFill="1" applyBorder="1" applyAlignment="1" applyProtection="1">
      <alignment horizontal="left" vertical="top" wrapText="1"/>
      <protection hidden="1"/>
    </xf>
    <xf numFmtId="0" fontId="1" fillId="0" borderId="0" xfId="0" applyFont="1" applyBorder="1" applyAlignment="1" applyProtection="1">
      <alignment horizontal="left" vertical="top"/>
      <protection hidden="1"/>
    </xf>
    <xf numFmtId="0" fontId="1" fillId="8" borderId="8" xfId="0" applyFont="1" applyFill="1" applyBorder="1" applyAlignment="1" applyProtection="1">
      <alignment horizontal="center" vertical="top"/>
      <protection hidden="1"/>
    </xf>
    <xf numFmtId="0" fontId="3" fillId="18" borderId="6" xfId="0" applyFont="1" applyFill="1" applyBorder="1" applyAlignment="1" applyProtection="1">
      <alignment horizontal="left" vertical="top"/>
      <protection hidden="1"/>
    </xf>
    <xf numFmtId="0" fontId="3" fillId="18" borderId="1" xfId="0" applyFont="1" applyFill="1" applyBorder="1" applyAlignment="1" applyProtection="1">
      <alignment vertical="top"/>
      <protection hidden="1"/>
    </xf>
    <xf numFmtId="0" fontId="3" fillId="18" borderId="3" xfId="0" applyFont="1" applyFill="1" applyBorder="1" applyAlignment="1" applyProtection="1">
      <alignment vertical="top"/>
      <protection hidden="1"/>
    </xf>
    <xf numFmtId="0" fontId="3" fillId="18" borderId="6" xfId="0" applyFont="1" applyFill="1" applyBorder="1" applyAlignment="1" applyProtection="1">
      <alignment vertical="top"/>
      <protection hidden="1"/>
    </xf>
    <xf numFmtId="0" fontId="6" fillId="8" borderId="6" xfId="0" applyFont="1" applyFill="1" applyBorder="1" applyAlignment="1" applyProtection="1">
      <alignment horizontal="center" vertical="top" wrapText="1"/>
      <protection hidden="1"/>
    </xf>
    <xf numFmtId="0" fontId="1" fillId="0" borderId="0" xfId="0" applyFont="1" applyBorder="1" applyAlignment="1" applyProtection="1">
      <alignment horizontal="center" vertical="top"/>
      <protection hidden="1"/>
    </xf>
    <xf numFmtId="0" fontId="3" fillId="18" borderId="6" xfId="0" applyFont="1" applyFill="1" applyBorder="1" applyAlignment="1" applyProtection="1">
      <alignment vertical="top" wrapText="1"/>
      <protection hidden="1"/>
    </xf>
    <xf numFmtId="0" fontId="1" fillId="3" borderId="6" xfId="0" applyFont="1" applyFill="1" applyBorder="1" applyAlignment="1" applyProtection="1">
      <alignment horizontal="left" vertical="top"/>
      <protection locked="0"/>
    </xf>
    <xf numFmtId="0" fontId="6" fillId="8" borderId="8" xfId="0" applyFont="1" applyFill="1" applyBorder="1" applyAlignment="1" applyProtection="1">
      <alignment horizontal="center" vertical="top" wrapText="1"/>
      <protection hidden="1"/>
    </xf>
    <xf numFmtId="0" fontId="1" fillId="0" borderId="0" xfId="0" applyFont="1" applyFill="1" applyBorder="1" applyAlignment="1" applyProtection="1">
      <alignment vertical="top" wrapText="1"/>
      <protection hidden="1"/>
    </xf>
    <xf numFmtId="164" fontId="1" fillId="8" borderId="4" xfId="0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Fill="1" applyBorder="1" applyAlignment="1" applyProtection="1">
      <alignment horizontal="center" vertical="top" wrapText="1"/>
      <protection hidden="1"/>
    </xf>
    <xf numFmtId="0" fontId="3" fillId="0" borderId="0" xfId="0" applyFont="1" applyFill="1" applyBorder="1" applyAlignment="1" applyProtection="1">
      <alignment vertical="top"/>
      <protection hidden="1"/>
    </xf>
    <xf numFmtId="0" fontId="3" fillId="0" borderId="0" xfId="0" applyFont="1" applyFill="1" applyBorder="1" applyAlignment="1" applyProtection="1">
      <alignment horizontal="left" vertical="top" wrapText="1"/>
      <protection hidden="1"/>
    </xf>
    <xf numFmtId="0" fontId="3" fillId="0" borderId="0" xfId="0" applyFont="1" applyFill="1" applyBorder="1" applyAlignment="1" applyProtection="1">
      <alignment horizontal="center" vertical="top"/>
      <protection locked="0"/>
    </xf>
    <xf numFmtId="0" fontId="0" fillId="9" borderId="13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1" xfId="0" applyFill="1" applyBorder="1" applyAlignment="1">
      <alignment vertical="top" wrapText="1"/>
    </xf>
    <xf numFmtId="0" fontId="3" fillId="4" borderId="0" xfId="0" applyFont="1" applyFill="1" applyBorder="1" applyAlignment="1" applyProtection="1">
      <alignment vertical="top" wrapText="1"/>
      <protection hidden="1"/>
    </xf>
    <xf numFmtId="0" fontId="4" fillId="4" borderId="9" xfId="0" applyFont="1" applyFill="1" applyBorder="1" applyAlignment="1" applyProtection="1">
      <alignment horizontal="center" vertical="top" wrapText="1"/>
      <protection hidden="1"/>
    </xf>
    <xf numFmtId="0" fontId="3" fillId="4" borderId="2" xfId="0" applyFont="1" applyFill="1" applyBorder="1" applyAlignment="1" applyProtection="1">
      <alignment vertical="top" wrapText="1"/>
      <protection hidden="1"/>
    </xf>
    <xf numFmtId="0" fontId="3" fillId="4" borderId="6" xfId="0" applyFont="1" applyFill="1" applyBorder="1" applyAlignment="1" applyProtection="1">
      <alignment horizontal="left" vertical="top" wrapText="1"/>
      <protection hidden="1"/>
    </xf>
    <xf numFmtId="0" fontId="3" fillId="4" borderId="6" xfId="0" applyFont="1" applyFill="1" applyBorder="1" applyAlignment="1" applyProtection="1">
      <alignment vertical="top"/>
      <protection hidden="1"/>
    </xf>
    <xf numFmtId="0" fontId="3" fillId="4" borderId="6" xfId="0" applyFont="1" applyFill="1" applyBorder="1" applyAlignment="1" applyProtection="1">
      <alignment vertical="top" wrapText="1"/>
      <protection hidden="1"/>
    </xf>
    <xf numFmtId="0" fontId="4" fillId="4" borderId="6" xfId="0" applyFont="1" applyFill="1" applyBorder="1" applyAlignment="1" applyProtection="1">
      <alignment vertical="top"/>
      <protection hidden="1"/>
    </xf>
    <xf numFmtId="0" fontId="4" fillId="4" borderId="6" xfId="0" applyFont="1" applyFill="1" applyBorder="1" applyAlignment="1" applyProtection="1">
      <alignment vertical="top" wrapText="1"/>
      <protection hidden="1"/>
    </xf>
    <xf numFmtId="164" fontId="3" fillId="4" borderId="6" xfId="0" applyNumberFormat="1" applyFont="1" applyFill="1" applyBorder="1" applyAlignment="1" applyProtection="1">
      <alignment horizontal="center" vertical="top" wrapText="1"/>
      <protection hidden="1"/>
    </xf>
    <xf numFmtId="0" fontId="4" fillId="4" borderId="7" xfId="0" applyFont="1" applyFill="1" applyBorder="1" applyAlignment="1" applyProtection="1">
      <alignment horizontal="center" vertical="top" wrapText="1"/>
      <protection hidden="1"/>
    </xf>
    <xf numFmtId="0" fontId="3" fillId="4" borderId="0" xfId="0" applyFont="1" applyFill="1" applyAlignment="1" applyProtection="1">
      <alignment horizontal="left" vertical="top" wrapText="1"/>
      <protection hidden="1"/>
    </xf>
    <xf numFmtId="0" fontId="3" fillId="4" borderId="6" xfId="0" applyFont="1" applyFill="1" applyBorder="1" applyAlignment="1" applyProtection="1">
      <alignment horizontal="center" vertical="top"/>
      <protection hidden="1"/>
    </xf>
    <xf numFmtId="0" fontId="3" fillId="4" borderId="6" xfId="0" applyFont="1" applyFill="1" applyBorder="1" applyAlignment="1" applyProtection="1">
      <alignment horizontal="center" vertical="top" wrapText="1"/>
      <protection hidden="1"/>
    </xf>
    <xf numFmtId="0" fontId="3" fillId="4" borderId="6" xfId="0" applyFont="1" applyFill="1" applyBorder="1" applyProtection="1">
      <protection hidden="1"/>
    </xf>
    <xf numFmtId="0" fontId="3" fillId="4" borderId="6" xfId="0" applyFont="1" applyFill="1" applyBorder="1" applyAlignment="1" applyProtection="1">
      <alignment horizontal="left" vertical="top"/>
      <protection hidden="1"/>
    </xf>
    <xf numFmtId="0" fontId="4" fillId="4" borderId="6" xfId="0" applyNumberFormat="1" applyFont="1" applyFill="1" applyBorder="1" applyAlignment="1" applyProtection="1">
      <alignment horizontal="left" vertical="center" wrapText="1"/>
      <protection hidden="1"/>
    </xf>
    <xf numFmtId="0" fontId="3" fillId="4" borderId="8" xfId="0" applyFont="1" applyFill="1" applyBorder="1" applyAlignment="1" applyProtection="1">
      <alignment horizontal="left" vertical="top" wrapText="1"/>
      <protection hidden="1"/>
    </xf>
    <xf numFmtId="0" fontId="3" fillId="4" borderId="0" xfId="0" applyFont="1" applyFill="1" applyBorder="1" applyAlignment="1" applyProtection="1">
      <alignment horizontal="center" vertical="top" wrapText="1"/>
      <protection hidden="1"/>
    </xf>
    <xf numFmtId="0" fontId="0" fillId="4" borderId="6" xfId="0" applyFill="1" applyBorder="1"/>
    <xf numFmtId="0" fontId="3" fillId="4" borderId="6" xfId="0" applyFont="1" applyFill="1" applyBorder="1" applyAlignment="1">
      <alignment horizontal="center" vertical="top"/>
    </xf>
    <xf numFmtId="164" fontId="2" fillId="8" borderId="1" xfId="0" applyNumberFormat="1" applyFont="1" applyFill="1" applyBorder="1" applyAlignment="1" applyProtection="1">
      <alignment horizontal="center" vertical="top" wrapText="1"/>
      <protection hidden="1"/>
    </xf>
    <xf numFmtId="0" fontId="2" fillId="0" borderId="0" xfId="0" applyFont="1" applyFill="1" applyBorder="1" applyAlignment="1" applyProtection="1">
      <alignment horizontal="center" vertical="top" wrapText="1"/>
      <protection hidden="1"/>
    </xf>
    <xf numFmtId="164" fontId="2" fillId="0" borderId="0" xfId="0" applyNumberFormat="1" applyFont="1" applyFill="1" applyBorder="1" applyAlignment="1" applyProtection="1">
      <alignment horizontal="center" vertical="top" wrapText="1"/>
      <protection hidden="1"/>
    </xf>
    <xf numFmtId="0" fontId="3" fillId="4" borderId="1" xfId="0" applyFont="1" applyFill="1" applyBorder="1" applyAlignment="1" applyProtection="1">
      <alignment horizontal="center" vertical="top" wrapText="1"/>
      <protection hidden="1"/>
    </xf>
    <xf numFmtId="0" fontId="3" fillId="4" borderId="6" xfId="0" applyFont="1" applyFill="1" applyBorder="1" applyAlignment="1" applyProtection="1">
      <alignment horizontal="center" vertical="center"/>
      <protection hidden="1"/>
    </xf>
    <xf numFmtId="0" fontId="3" fillId="4" borderId="6" xfId="0" applyFont="1" applyFill="1" applyBorder="1" applyAlignment="1" applyProtection="1">
      <alignment vertical="center"/>
      <protection hidden="1"/>
    </xf>
    <xf numFmtId="0" fontId="3" fillId="4" borderId="6" xfId="0" applyFont="1" applyFill="1" applyBorder="1" applyAlignment="1" applyProtection="1">
      <alignment horizontal="left"/>
      <protection hidden="1"/>
    </xf>
    <xf numFmtId="0" fontId="4" fillId="4" borderId="13" xfId="0" applyFont="1" applyFill="1" applyBorder="1" applyAlignment="1" applyProtection="1">
      <alignment horizontal="left" vertical="center" wrapText="1"/>
      <protection hidden="1"/>
    </xf>
    <xf numFmtId="1" fontId="4" fillId="4" borderId="6" xfId="0" applyNumberFormat="1" applyFont="1" applyFill="1" applyBorder="1" applyAlignment="1" applyProtection="1">
      <alignment horizontal="left" vertical="center" wrapText="1"/>
      <protection hidden="1"/>
    </xf>
    <xf numFmtId="164" fontId="4" fillId="4" borderId="6" xfId="0" applyNumberFormat="1" applyFont="1" applyFill="1" applyBorder="1" applyAlignment="1" applyProtection="1">
      <alignment horizontal="left" vertical="center" wrapText="1"/>
      <protection hidden="1"/>
    </xf>
    <xf numFmtId="0" fontId="3" fillId="4" borderId="6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left" vertical="center" wrapText="1"/>
      <protection hidden="1"/>
    </xf>
    <xf numFmtId="0" fontId="8" fillId="8" borderId="6" xfId="0" applyFont="1" applyFill="1" applyBorder="1" applyAlignment="1" applyProtection="1">
      <alignment horizontal="center" vertical="top"/>
      <protection hidden="1"/>
    </xf>
    <xf numFmtId="0" fontId="8" fillId="3" borderId="6" xfId="0" applyFont="1" applyFill="1" applyBorder="1" applyAlignment="1" applyProtection="1">
      <alignment horizontal="center" vertical="top"/>
      <protection locked="0"/>
    </xf>
    <xf numFmtId="164" fontId="8" fillId="8" borderId="6" xfId="0" applyNumberFormat="1" applyFont="1" applyFill="1" applyBorder="1" applyAlignment="1" applyProtection="1">
      <alignment horizontal="center" vertical="top"/>
      <protection hidden="1"/>
    </xf>
    <xf numFmtId="0" fontId="4" fillId="4" borderId="1" xfId="0" applyFont="1" applyFill="1" applyBorder="1" applyAlignment="1" applyProtection="1">
      <alignment horizontal="left" vertical="top" wrapText="1"/>
      <protection hidden="1"/>
    </xf>
    <xf numFmtId="0" fontId="0" fillId="0" borderId="13" xfId="0" applyBorder="1" applyAlignment="1">
      <alignment wrapText="1"/>
    </xf>
    <xf numFmtId="0" fontId="0" fillId="2" borderId="1" xfId="0" applyFill="1" applyBorder="1" applyAlignment="1">
      <alignment vertical="top" wrapText="1"/>
    </xf>
    <xf numFmtId="0" fontId="0" fillId="2" borderId="13" xfId="0" applyFill="1" applyBorder="1" applyAlignment="1"/>
    <xf numFmtId="0" fontId="0" fillId="2" borderId="10" xfId="0" applyFill="1" applyBorder="1" applyAlignment="1"/>
    <xf numFmtId="0" fontId="2" fillId="2" borderId="1" xfId="0" applyFont="1" applyFill="1" applyBorder="1" applyAlignment="1" applyProtection="1">
      <alignment vertical="center"/>
      <protection hidden="1"/>
    </xf>
    <xf numFmtId="0" fontId="0" fillId="0" borderId="20" xfId="0" applyBorder="1" applyAlignment="1"/>
    <xf numFmtId="0" fontId="2" fillId="2" borderId="1" xfId="0" applyFont="1" applyFill="1" applyBorder="1" applyAlignment="1" applyProtection="1">
      <protection hidden="1"/>
    </xf>
    <xf numFmtId="0" fontId="2" fillId="2" borderId="1" xfId="0" applyFont="1" applyFill="1" applyBorder="1" applyAlignment="1" applyProtection="1">
      <alignment wrapText="1"/>
      <protection hidden="1"/>
    </xf>
    <xf numFmtId="0" fontId="0" fillId="0" borderId="20" xfId="0" applyBorder="1" applyAlignment="1">
      <alignment wrapText="1"/>
    </xf>
    <xf numFmtId="0" fontId="3" fillId="4" borderId="6" xfId="0" applyFont="1" applyFill="1" applyBorder="1" applyAlignment="1">
      <alignment vertical="top" wrapText="1"/>
    </xf>
    <xf numFmtId="0" fontId="4" fillId="4" borderId="1" xfId="0" applyFont="1" applyFill="1" applyBorder="1" applyAlignment="1" applyProtection="1">
      <alignment horizontal="left" vertical="center" wrapText="1"/>
      <protection hidden="1"/>
    </xf>
    <xf numFmtId="0" fontId="4" fillId="4" borderId="13" xfId="0" applyFont="1" applyFill="1" applyBorder="1" applyAlignment="1" applyProtection="1">
      <alignment horizontal="left" vertical="center" wrapText="1"/>
      <protection hidden="1"/>
    </xf>
    <xf numFmtId="0" fontId="4" fillId="4" borderId="6" xfId="0" applyFont="1" applyFill="1" applyBorder="1" applyAlignment="1" applyProtection="1">
      <alignment horizontal="left" vertical="center" wrapText="1"/>
      <protection hidden="1"/>
    </xf>
    <xf numFmtId="0" fontId="4" fillId="19" borderId="6" xfId="0" applyFont="1" applyFill="1" applyBorder="1" applyAlignment="1" applyProtection="1">
      <alignment horizontal="left" vertical="center" wrapText="1"/>
      <protection hidden="1"/>
    </xf>
    <xf numFmtId="0" fontId="3" fillId="4" borderId="3" xfId="0" applyFont="1" applyFill="1" applyBorder="1" applyAlignment="1" applyProtection="1">
      <alignment horizontal="left" vertical="top" wrapText="1"/>
      <protection locked="0"/>
    </xf>
    <xf numFmtId="0" fontId="3" fillId="4" borderId="3" xfId="0" applyFont="1" applyFill="1" applyBorder="1" applyAlignment="1" applyProtection="1">
      <alignment horizontal="left" vertical="top" wrapText="1"/>
      <protection hidden="1"/>
    </xf>
    <xf numFmtId="0" fontId="3" fillId="4" borderId="8" xfId="0" applyFont="1" applyFill="1" applyBorder="1" applyAlignment="1" applyProtection="1">
      <alignment horizontal="left" vertical="center"/>
      <protection hidden="1"/>
    </xf>
    <xf numFmtId="0" fontId="3" fillId="4" borderId="9" xfId="0" applyFont="1" applyFill="1" applyBorder="1" applyAlignment="1" applyProtection="1">
      <alignment horizontal="left" vertical="center"/>
      <protection hidden="1"/>
    </xf>
    <xf numFmtId="0" fontId="3" fillId="4" borderId="7" xfId="0" applyFont="1" applyFill="1" applyBorder="1" applyAlignment="1" applyProtection="1">
      <alignment horizontal="left" vertical="center"/>
      <protection hidden="1"/>
    </xf>
    <xf numFmtId="0" fontId="3" fillId="4" borderId="8" xfId="0" applyFont="1" applyFill="1" applyBorder="1" applyAlignment="1" applyProtection="1">
      <alignment horizontal="center" vertical="top" wrapText="1"/>
      <protection hidden="1"/>
    </xf>
    <xf numFmtId="0" fontId="3" fillId="4" borderId="9" xfId="0" applyFont="1" applyFill="1" applyBorder="1" applyAlignment="1" applyProtection="1">
      <alignment horizontal="center" vertical="top" wrapText="1"/>
      <protection hidden="1"/>
    </xf>
    <xf numFmtId="0" fontId="3" fillId="4" borderId="7" xfId="0" applyFont="1" applyFill="1" applyBorder="1" applyAlignment="1" applyProtection="1">
      <alignment horizontal="center" vertical="top" wrapText="1"/>
      <protection hidden="1"/>
    </xf>
    <xf numFmtId="0" fontId="3" fillId="4" borderId="1" xfId="0" applyFont="1" applyFill="1" applyBorder="1" applyAlignment="1" applyProtection="1">
      <alignment horizontal="center" vertical="top"/>
      <protection hidden="1"/>
    </xf>
    <xf numFmtId="0" fontId="3" fillId="4" borderId="3" xfId="0" applyFont="1" applyFill="1" applyBorder="1" applyAlignment="1" applyProtection="1">
      <alignment horizontal="center" vertical="top"/>
      <protection hidden="1"/>
    </xf>
    <xf numFmtId="0" fontId="3" fillId="4" borderId="13" xfId="0" applyFont="1" applyFill="1" applyBorder="1" applyAlignment="1" applyProtection="1">
      <alignment horizontal="center" vertical="top"/>
      <protection hidden="1"/>
    </xf>
    <xf numFmtId="0" fontId="3" fillId="4" borderId="1" xfId="0" applyFont="1" applyFill="1" applyBorder="1" applyAlignment="1" applyProtection="1">
      <alignment horizontal="center" vertical="top" wrapText="1"/>
      <protection hidden="1"/>
    </xf>
    <xf numFmtId="0" fontId="3" fillId="4" borderId="13" xfId="0" applyFont="1" applyFill="1" applyBorder="1" applyAlignment="1" applyProtection="1">
      <alignment horizontal="center" vertical="top" wrapText="1"/>
      <protection hidden="1"/>
    </xf>
    <xf numFmtId="0" fontId="3" fillId="4" borderId="6" xfId="0" applyFont="1" applyFill="1" applyBorder="1" applyAlignment="1" applyProtection="1">
      <alignment horizontal="center" vertical="top" wrapText="1"/>
      <protection hidden="1"/>
    </xf>
    <xf numFmtId="0" fontId="3" fillId="4" borderId="3" xfId="0" applyFont="1" applyFill="1" applyBorder="1" applyAlignment="1" applyProtection="1">
      <alignment horizontal="left" vertical="top"/>
      <protection hidden="1"/>
    </xf>
    <xf numFmtId="0" fontId="3" fillId="4" borderId="2" xfId="0" applyFont="1" applyFill="1" applyBorder="1" applyAlignment="1" applyProtection="1">
      <alignment horizontal="left" vertical="top"/>
      <protection hidden="1"/>
    </xf>
    <xf numFmtId="0" fontId="3" fillId="4" borderId="5" xfId="0" applyFont="1" applyFill="1" applyBorder="1" applyAlignment="1" applyProtection="1">
      <alignment horizontal="left" vertical="top" wrapText="1"/>
      <protection hidden="1"/>
    </xf>
    <xf numFmtId="0" fontId="1" fillId="7" borderId="6" xfId="0" applyFont="1" applyFill="1" applyBorder="1" applyAlignment="1" applyProtection="1">
      <alignment vertical="top" wrapText="1"/>
      <protection hidden="1"/>
    </xf>
    <xf numFmtId="0" fontId="2" fillId="7" borderId="6" xfId="0" applyFont="1" applyFill="1" applyBorder="1" applyAlignment="1" applyProtection="1">
      <alignment vertical="top" wrapText="1"/>
      <protection hidden="1"/>
    </xf>
    <xf numFmtId="0" fontId="3" fillId="4" borderId="8" xfId="0" applyFont="1" applyFill="1" applyBorder="1" applyAlignment="1" applyProtection="1">
      <alignment horizontal="left" vertical="top"/>
      <protection hidden="1"/>
    </xf>
    <xf numFmtId="0" fontId="3" fillId="4" borderId="7" xfId="0" applyFont="1" applyFill="1" applyBorder="1" applyAlignment="1" applyProtection="1">
      <alignment horizontal="left" vertical="top"/>
      <protection hidden="1"/>
    </xf>
    <xf numFmtId="0" fontId="3" fillId="4" borderId="6" xfId="0" applyFont="1" applyFill="1" applyBorder="1" applyAlignment="1" applyProtection="1">
      <alignment horizontal="center"/>
      <protection hidden="1"/>
    </xf>
    <xf numFmtId="0" fontId="3" fillId="4" borderId="4" xfId="0" applyFont="1" applyFill="1" applyBorder="1" applyAlignment="1" applyProtection="1">
      <alignment horizontal="center" vertical="top" wrapText="1"/>
      <protection hidden="1"/>
    </xf>
    <xf numFmtId="0" fontId="3" fillId="4" borderId="18" xfId="0" applyFont="1" applyFill="1" applyBorder="1" applyAlignment="1" applyProtection="1">
      <alignment horizontal="center" vertical="top" wrapText="1"/>
      <protection hidden="1"/>
    </xf>
    <xf numFmtId="0" fontId="2" fillId="2" borderId="6" xfId="0" applyFont="1" applyFill="1" applyBorder="1" applyAlignment="1" applyProtection="1">
      <alignment vertical="top" wrapText="1"/>
      <protection hidden="1"/>
    </xf>
    <xf numFmtId="0" fontId="3" fillId="4" borderId="8" xfId="0" applyFont="1" applyFill="1" applyBorder="1" applyAlignment="1" applyProtection="1">
      <alignment horizontal="center"/>
      <protection hidden="1"/>
    </xf>
    <xf numFmtId="0" fontId="3" fillId="4" borderId="7" xfId="0" applyFont="1" applyFill="1" applyBorder="1" applyAlignment="1" applyProtection="1">
      <alignment horizontal="center"/>
      <protection hidden="1"/>
    </xf>
    <xf numFmtId="0" fontId="2" fillId="2" borderId="6" xfId="0" applyFont="1" applyFill="1" applyBorder="1" applyAlignment="1" applyProtection="1">
      <alignment horizontal="left"/>
      <protection hidden="1"/>
    </xf>
    <xf numFmtId="0" fontId="3" fillId="4" borderId="3" xfId="0" applyFont="1" applyFill="1" applyBorder="1" applyAlignment="1" applyProtection="1">
      <alignment horizontal="center" vertical="top" wrapText="1"/>
      <protection hidden="1"/>
    </xf>
    <xf numFmtId="0" fontId="3" fillId="4" borderId="6" xfId="0" applyFont="1" applyFill="1" applyBorder="1" applyAlignment="1" applyProtection="1">
      <alignment horizontal="center" vertical="top"/>
      <protection hidden="1"/>
    </xf>
    <xf numFmtId="0" fontId="2" fillId="2" borderId="6" xfId="0" applyFont="1" applyFill="1" applyBorder="1" applyAlignment="1" applyProtection="1">
      <alignment horizontal="left" vertical="top" wrapText="1"/>
      <protection hidden="1"/>
    </xf>
    <xf numFmtId="0" fontId="2" fillId="2" borderId="6" xfId="0" applyFont="1" applyFill="1" applyBorder="1" applyAlignment="1" applyProtection="1">
      <alignment horizontal="left" wrapText="1"/>
      <protection hidden="1"/>
    </xf>
    <xf numFmtId="0" fontId="3" fillId="4" borderId="1" xfId="0" applyFont="1" applyFill="1" applyBorder="1" applyAlignment="1" applyProtection="1">
      <alignment vertical="top" wrapText="1"/>
      <protection hidden="1"/>
    </xf>
    <xf numFmtId="0" fontId="0" fillId="4" borderId="13" xfId="0" applyFill="1" applyBorder="1" applyAlignment="1">
      <alignment vertical="top" wrapText="1"/>
    </xf>
    <xf numFmtId="0" fontId="3" fillId="4" borderId="10" xfId="0" applyFont="1" applyFill="1" applyBorder="1" applyAlignment="1" applyProtection="1">
      <alignment horizontal="center" vertical="top" wrapText="1"/>
      <protection hidden="1"/>
    </xf>
    <xf numFmtId="0" fontId="3" fillId="4" borderId="11" xfId="0" applyFont="1" applyFill="1" applyBorder="1" applyAlignment="1" applyProtection="1">
      <alignment horizontal="center" vertical="top" wrapText="1"/>
      <protection hidden="1"/>
    </xf>
    <xf numFmtId="0" fontId="3" fillId="4" borderId="12" xfId="0" applyFont="1" applyFill="1" applyBorder="1" applyAlignment="1" applyProtection="1">
      <alignment horizontal="center" vertical="top" wrapText="1"/>
      <protection hidden="1"/>
    </xf>
    <xf numFmtId="0" fontId="3" fillId="4" borderId="1" xfId="0" applyFont="1" applyFill="1" applyBorder="1" applyAlignment="1" applyProtection="1">
      <alignment horizontal="center" vertical="center"/>
      <protection hidden="1"/>
    </xf>
    <xf numFmtId="0" fontId="3" fillId="4" borderId="13" xfId="0" applyFont="1" applyFill="1" applyBorder="1" applyAlignment="1" applyProtection="1">
      <alignment horizontal="center" vertical="center"/>
      <protection hidden="1"/>
    </xf>
    <xf numFmtId="0" fontId="3" fillId="4" borderId="8" xfId="0" applyFont="1" applyFill="1" applyBorder="1" applyAlignment="1" applyProtection="1">
      <alignment horizontal="center" wrapText="1"/>
      <protection hidden="1"/>
    </xf>
    <xf numFmtId="0" fontId="3" fillId="4" borderId="7" xfId="0" applyFont="1" applyFill="1" applyBorder="1" applyAlignment="1" applyProtection="1">
      <alignment horizontal="center" wrapText="1"/>
      <protection hidden="1"/>
    </xf>
    <xf numFmtId="0" fontId="5" fillId="4" borderId="6" xfId="0" applyFont="1" applyFill="1" applyBorder="1" applyAlignment="1" applyProtection="1">
      <alignment vertical="top" wrapText="1"/>
      <protection hidden="1"/>
    </xf>
    <xf numFmtId="0" fontId="3" fillId="2" borderId="0" xfId="0" applyFont="1" applyFill="1" applyAlignment="1" applyProtection="1">
      <alignment horizontal="left" vertical="top"/>
      <protection hidden="1"/>
    </xf>
    <xf numFmtId="0" fontId="2" fillId="0" borderId="6" xfId="0" applyFont="1" applyFill="1" applyBorder="1" applyAlignment="1" applyProtection="1">
      <alignment horizontal="left" vertical="top"/>
      <protection locked="0"/>
    </xf>
    <xf numFmtId="0" fontId="0" fillId="0" borderId="6" xfId="0" applyBorder="1" applyAlignment="1">
      <alignment horizontal="left" vertical="top"/>
    </xf>
    <xf numFmtId="14" fontId="2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8" xfId="0" applyBorder="1" applyAlignment="1">
      <alignment horizontal="left" vertical="top"/>
    </xf>
    <xf numFmtId="0" fontId="3" fillId="4" borderId="0" xfId="0" applyFont="1" applyFill="1" applyAlignment="1" applyProtection="1">
      <alignment horizontal="left" vertical="top" wrapText="1"/>
      <protection hidden="1"/>
    </xf>
    <xf numFmtId="0" fontId="5" fillId="4" borderId="8" xfId="0" applyFont="1" applyFill="1" applyBorder="1" applyAlignment="1" applyProtection="1">
      <alignment horizontal="left" vertical="top" wrapText="1"/>
      <protection hidden="1"/>
    </xf>
    <xf numFmtId="0" fontId="5" fillId="4" borderId="9" xfId="0" applyFont="1" applyFill="1" applyBorder="1" applyAlignment="1" applyProtection="1">
      <alignment horizontal="left" vertical="top" wrapText="1"/>
      <protection hidden="1"/>
    </xf>
    <xf numFmtId="0" fontId="5" fillId="4" borderId="7" xfId="0" applyFont="1" applyFill="1" applyBorder="1" applyAlignment="1" applyProtection="1">
      <alignment horizontal="left" vertical="top" wrapText="1"/>
      <protection hidden="1"/>
    </xf>
    <xf numFmtId="0" fontId="5" fillId="4" borderId="8" xfId="0" applyFont="1" applyFill="1" applyBorder="1" applyAlignment="1" applyProtection="1">
      <alignment horizontal="center" vertical="top" wrapText="1"/>
      <protection hidden="1"/>
    </xf>
    <xf numFmtId="0" fontId="5" fillId="4" borderId="9" xfId="0" applyFont="1" applyFill="1" applyBorder="1" applyAlignment="1" applyProtection="1">
      <alignment horizontal="center" vertical="top" wrapText="1"/>
      <protection hidden="1"/>
    </xf>
    <xf numFmtId="0" fontId="5" fillId="4" borderId="7" xfId="0" applyFont="1" applyFill="1" applyBorder="1" applyAlignment="1" applyProtection="1">
      <alignment horizontal="center" vertical="top" wrapText="1"/>
      <protection hidden="1"/>
    </xf>
    <xf numFmtId="0" fontId="5" fillId="4" borderId="4" xfId="0" applyFont="1" applyFill="1" applyBorder="1" applyAlignment="1" applyProtection="1">
      <alignment horizontal="center" vertical="top" wrapText="1"/>
      <protection hidden="1"/>
    </xf>
    <xf numFmtId="0" fontId="5" fillId="4" borderId="10" xfId="0" applyFont="1" applyFill="1" applyBorder="1" applyAlignment="1" applyProtection="1">
      <alignment horizontal="center" vertical="top" wrapText="1"/>
      <protection hidden="1"/>
    </xf>
    <xf numFmtId="0" fontId="5" fillId="4" borderId="11" xfId="0" applyFont="1" applyFill="1" applyBorder="1" applyAlignment="1" applyProtection="1">
      <alignment horizontal="center" vertical="top" wrapText="1"/>
      <protection hidden="1"/>
    </xf>
    <xf numFmtId="0" fontId="5" fillId="4" borderId="12" xfId="0" applyFont="1" applyFill="1" applyBorder="1" applyAlignment="1" applyProtection="1">
      <alignment horizontal="center" vertical="top" wrapText="1"/>
      <protection hidden="1"/>
    </xf>
    <xf numFmtId="0" fontId="0" fillId="4" borderId="3" xfId="0" applyFill="1" applyBorder="1" applyAlignment="1">
      <alignment vertical="top" wrapText="1"/>
    </xf>
    <xf numFmtId="0" fontId="5" fillId="4" borderId="4" xfId="0" applyFont="1" applyFill="1" applyBorder="1" applyAlignment="1" applyProtection="1">
      <alignment vertical="top" wrapText="1"/>
      <protection hidden="1"/>
    </xf>
    <xf numFmtId="0" fontId="5" fillId="4" borderId="10" xfId="0" applyFont="1" applyFill="1" applyBorder="1" applyAlignment="1" applyProtection="1">
      <alignment vertical="top" wrapText="1"/>
      <protection hidden="1"/>
    </xf>
    <xf numFmtId="0" fontId="5" fillId="4" borderId="11" xfId="0" applyFont="1" applyFill="1" applyBorder="1" applyAlignment="1" applyProtection="1">
      <alignment vertical="top" wrapText="1"/>
      <protection hidden="1"/>
    </xf>
    <xf numFmtId="0" fontId="5" fillId="4" borderId="12" xfId="0" applyFont="1" applyFill="1" applyBorder="1" applyAlignment="1" applyProtection="1">
      <alignment vertical="top" wrapText="1"/>
      <protection hidden="1"/>
    </xf>
    <xf numFmtId="0" fontId="3" fillId="4" borderId="6" xfId="0" applyFont="1" applyFill="1" applyBorder="1" applyAlignment="1" applyProtection="1">
      <alignment vertical="top" wrapText="1"/>
      <protection hidden="1"/>
    </xf>
    <xf numFmtId="0" fontId="4" fillId="5" borderId="0" xfId="0" applyFont="1" applyFill="1" applyBorder="1" applyAlignment="1" applyProtection="1">
      <alignment horizontal="left" vertical="top"/>
      <protection hidden="1"/>
    </xf>
    <xf numFmtId="0" fontId="3" fillId="15" borderId="6" xfId="0" applyFont="1" applyFill="1" applyBorder="1" applyAlignment="1" applyProtection="1">
      <alignment horizontal="left" vertical="top" wrapText="1"/>
      <protection hidden="1"/>
    </xf>
    <xf numFmtId="0" fontId="4" fillId="15" borderId="6" xfId="0" applyFont="1" applyFill="1" applyBorder="1" applyAlignment="1" applyProtection="1">
      <alignment horizontal="left" vertical="top"/>
      <protection hidden="1"/>
    </xf>
    <xf numFmtId="0" fontId="7" fillId="3" borderId="1" xfId="0" applyFont="1" applyFill="1" applyBorder="1" applyAlignment="1" applyProtection="1">
      <alignment horizontal="left" vertical="top"/>
      <protection locked="0"/>
    </xf>
    <xf numFmtId="0" fontId="0" fillId="0" borderId="3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14" fontId="7" fillId="3" borderId="1" xfId="0" applyNumberFormat="1" applyFont="1" applyFill="1" applyBorder="1" applyAlignment="1" applyProtection="1">
      <alignment horizontal="left" vertical="top"/>
      <protection locked="0"/>
    </xf>
    <xf numFmtId="0" fontId="4" fillId="15" borderId="6" xfId="0" applyFont="1" applyFill="1" applyBorder="1" applyAlignment="1" applyProtection="1">
      <alignment horizontal="left" vertical="top" wrapText="1"/>
      <protection hidden="1"/>
    </xf>
    <xf numFmtId="0" fontId="4" fillId="15" borderId="8" xfId="0" applyFont="1" applyFill="1" applyBorder="1" applyAlignment="1" applyProtection="1">
      <alignment horizontal="center" vertical="top"/>
      <protection hidden="1"/>
    </xf>
    <xf numFmtId="0" fontId="4" fillId="15" borderId="7" xfId="0" applyFont="1" applyFill="1" applyBorder="1" applyAlignment="1" applyProtection="1">
      <alignment horizontal="center" vertical="top"/>
      <protection hidden="1"/>
    </xf>
    <xf numFmtId="0" fontId="4" fillId="15" borderId="6" xfId="0" applyFont="1" applyFill="1" applyBorder="1" applyAlignment="1" applyProtection="1">
      <alignment horizontal="center" vertical="top" wrapText="1"/>
      <protection hidden="1"/>
    </xf>
    <xf numFmtId="0" fontId="4" fillId="15" borderId="2" xfId="0" applyFont="1" applyFill="1" applyBorder="1" applyAlignment="1" applyProtection="1">
      <alignment horizontal="left" vertical="top"/>
      <protection hidden="1"/>
    </xf>
    <xf numFmtId="0" fontId="4" fillId="15" borderId="6" xfId="0" applyFont="1" applyFill="1" applyBorder="1" applyAlignment="1" applyProtection="1">
      <alignment horizontal="center" vertical="top"/>
      <protection hidden="1"/>
    </xf>
    <xf numFmtId="0" fontId="3" fillId="15" borderId="3" xfId="0" applyFont="1" applyFill="1" applyBorder="1" applyAlignment="1" applyProtection="1">
      <alignment horizontal="left" vertical="top" wrapText="1"/>
      <protection hidden="1"/>
    </xf>
    <xf numFmtId="0" fontId="3" fillId="18" borderId="5" xfId="0" applyFont="1" applyFill="1" applyBorder="1" applyAlignment="1" applyProtection="1">
      <alignment horizontal="left" vertical="top"/>
      <protection hidden="1"/>
    </xf>
    <xf numFmtId="0" fontId="1" fillId="3" borderId="3" xfId="0" applyFont="1" applyFill="1" applyBorder="1" applyAlignment="1" applyProtection="1">
      <alignment horizontal="left" vertical="top"/>
      <protection locked="0"/>
    </xf>
    <xf numFmtId="0" fontId="1" fillId="3" borderId="5" xfId="0" applyFont="1" applyFill="1" applyBorder="1" applyAlignment="1" applyProtection="1">
      <alignment horizontal="left" vertical="top"/>
      <protection locked="0"/>
    </xf>
    <xf numFmtId="0" fontId="0" fillId="0" borderId="5" xfId="0" applyBorder="1" applyAlignment="1">
      <alignment horizontal="left" vertical="top"/>
    </xf>
    <xf numFmtId="0" fontId="1" fillId="3" borderId="2" xfId="0" applyFont="1" applyFill="1" applyBorder="1" applyAlignment="1" applyProtection="1">
      <alignment horizontal="left" vertical="top"/>
      <protection locked="0"/>
    </xf>
    <xf numFmtId="0" fontId="0" fillId="0" borderId="2" xfId="0" applyBorder="1" applyAlignment="1">
      <alignment horizontal="left" vertical="top"/>
    </xf>
    <xf numFmtId="0" fontId="3" fillId="17" borderId="0" xfId="0" applyFont="1" applyFill="1" applyAlignment="1" applyProtection="1">
      <alignment horizontal="left" vertical="top"/>
      <protection hidden="1"/>
    </xf>
    <xf numFmtId="0" fontId="3" fillId="18" borderId="5" xfId="0" applyFont="1" applyFill="1" applyBorder="1" applyAlignment="1" applyProtection="1">
      <alignment vertical="top"/>
      <protection hidden="1"/>
    </xf>
    <xf numFmtId="0" fontId="3" fillId="18" borderId="8" xfId="0" applyFont="1" applyFill="1" applyBorder="1" applyAlignment="1" applyProtection="1">
      <alignment horizontal="left" vertical="top" wrapText="1"/>
      <protection hidden="1"/>
    </xf>
    <xf numFmtId="0" fontId="3" fillId="18" borderId="7" xfId="0" applyFont="1" applyFill="1" applyBorder="1" applyAlignment="1" applyProtection="1">
      <alignment horizontal="left" vertical="top" wrapText="1"/>
      <protection hidden="1"/>
    </xf>
    <xf numFmtId="0" fontId="3" fillId="18" borderId="1" xfId="0" applyFont="1" applyFill="1" applyBorder="1" applyAlignment="1" applyProtection="1">
      <alignment horizontal="left" vertical="top" wrapText="1"/>
      <protection hidden="1"/>
    </xf>
    <xf numFmtId="0" fontId="3" fillId="18" borderId="13" xfId="0" applyFont="1" applyFill="1" applyBorder="1" applyAlignment="1" applyProtection="1">
      <alignment horizontal="left" vertical="top" wrapText="1"/>
      <protection hidden="1"/>
    </xf>
    <xf numFmtId="0" fontId="3" fillId="18" borderId="6" xfId="0" applyFont="1" applyFill="1" applyBorder="1" applyAlignment="1" applyProtection="1">
      <alignment horizontal="left" vertical="top" wrapText="1"/>
      <protection hidden="1"/>
    </xf>
    <xf numFmtId="0" fontId="4" fillId="18" borderId="6" xfId="0" applyFont="1" applyFill="1" applyBorder="1" applyAlignment="1" applyProtection="1">
      <alignment horizontal="center" vertical="top" wrapText="1"/>
      <protection hidden="1"/>
    </xf>
    <xf numFmtId="0" fontId="1" fillId="0" borderId="0" xfId="0" applyFont="1" applyBorder="1" applyAlignment="1" applyProtection="1">
      <alignment horizontal="left" vertical="top" wrapText="1"/>
      <protection hidden="1"/>
    </xf>
    <xf numFmtId="0" fontId="3" fillId="18" borderId="1" xfId="0" applyFont="1" applyFill="1" applyBorder="1" applyAlignment="1" applyProtection="1">
      <alignment horizontal="left" vertical="top"/>
      <protection hidden="1"/>
    </xf>
    <xf numFmtId="0" fontId="3" fillId="18" borderId="13" xfId="0" applyFont="1" applyFill="1" applyBorder="1" applyAlignment="1" applyProtection="1">
      <alignment horizontal="left" vertical="top"/>
      <protection hidden="1"/>
    </xf>
    <xf numFmtId="0" fontId="0" fillId="0" borderId="13" xfId="0" applyBorder="1" applyAlignment="1">
      <alignment horizontal="left" vertical="top" wrapText="1"/>
    </xf>
    <xf numFmtId="0" fontId="0" fillId="20" borderId="6" xfId="0" applyFill="1" applyBorder="1" applyAlignment="1">
      <alignment horizontal="left" vertical="top" wrapText="1"/>
    </xf>
    <xf numFmtId="0" fontId="4" fillId="18" borderId="1" xfId="0" applyFont="1" applyFill="1" applyBorder="1" applyAlignment="1" applyProtection="1">
      <alignment horizontal="center" vertical="top" wrapText="1"/>
      <protection hidden="1"/>
    </xf>
    <xf numFmtId="0" fontId="3" fillId="18" borderId="6" xfId="0" applyFont="1" applyFill="1" applyBorder="1" applyAlignment="1" applyProtection="1">
      <alignment horizontal="center" vertical="top" wrapText="1"/>
      <protection hidden="1"/>
    </xf>
    <xf numFmtId="0" fontId="3" fillId="18" borderId="1" xfId="0" applyFont="1" applyFill="1" applyBorder="1" applyAlignment="1" applyProtection="1">
      <alignment horizontal="center" vertical="top" wrapText="1"/>
      <protection hidden="1"/>
    </xf>
    <xf numFmtId="0" fontId="3" fillId="18" borderId="13" xfId="0" applyFont="1" applyFill="1" applyBorder="1" applyAlignment="1" applyProtection="1">
      <alignment horizontal="center" vertical="top" wrapText="1"/>
      <protection hidden="1"/>
    </xf>
    <xf numFmtId="0" fontId="3" fillId="18" borderId="6" xfId="0" applyFont="1" applyFill="1" applyBorder="1" applyAlignment="1" applyProtection="1">
      <alignment horizontal="center" vertical="top"/>
      <protection hidden="1"/>
    </xf>
    <xf numFmtId="0" fontId="3" fillId="18" borderId="3" xfId="0" applyFont="1" applyFill="1" applyBorder="1" applyAlignment="1" applyProtection="1">
      <alignment horizontal="left" vertical="top"/>
      <protection hidden="1"/>
    </xf>
    <xf numFmtId="0" fontId="3" fillId="18" borderId="3" xfId="0" applyFont="1" applyFill="1" applyBorder="1" applyAlignment="1" applyProtection="1">
      <alignment horizontal="left" vertical="top" wrapText="1"/>
      <protection hidden="1"/>
    </xf>
    <xf numFmtId="0" fontId="4" fillId="18" borderId="8" xfId="0" applyFont="1" applyFill="1" applyBorder="1" applyAlignment="1" applyProtection="1">
      <alignment horizontal="center" vertical="top" wrapText="1"/>
      <protection hidden="1"/>
    </xf>
    <xf numFmtId="0" fontId="4" fillId="18" borderId="7" xfId="0" applyFont="1" applyFill="1" applyBorder="1" applyAlignment="1" applyProtection="1">
      <alignment horizontal="center" vertical="top" wrapText="1"/>
      <protection hidden="1"/>
    </xf>
    <xf numFmtId="0" fontId="3" fillId="18" borderId="6" xfId="0" applyFont="1" applyFill="1" applyBorder="1" applyAlignment="1" applyProtection="1">
      <alignment horizontal="left" vertical="top"/>
      <protection hidden="1"/>
    </xf>
    <xf numFmtId="0" fontId="3" fillId="18" borderId="1" xfId="0" applyFont="1" applyFill="1" applyBorder="1" applyAlignment="1" applyProtection="1">
      <alignment horizontal="center" vertical="top"/>
      <protection hidden="1"/>
    </xf>
    <xf numFmtId="0" fontId="3" fillId="18" borderId="13" xfId="0" applyFont="1" applyFill="1" applyBorder="1" applyAlignment="1" applyProtection="1">
      <alignment horizontal="center" vertical="top"/>
      <protection hidden="1"/>
    </xf>
    <xf numFmtId="0" fontId="3" fillId="18" borderId="3" xfId="0" applyFont="1" applyFill="1" applyBorder="1" applyAlignment="1" applyProtection="1">
      <alignment horizontal="center" vertical="top" wrapText="1"/>
      <protection hidden="1"/>
    </xf>
    <xf numFmtId="0" fontId="3" fillId="18" borderId="0" xfId="0" applyFont="1" applyFill="1" applyAlignment="1" applyProtection="1">
      <alignment horizontal="left" vertical="top"/>
      <protection hidden="1"/>
    </xf>
    <xf numFmtId="0" fontId="3" fillId="0" borderId="6" xfId="0" applyFont="1" applyFill="1" applyBorder="1" applyAlignment="1" applyProtection="1">
      <alignment horizontal="center" vertical="top" wrapText="1"/>
      <protection hidden="1"/>
    </xf>
  </cellXfs>
  <cellStyles count="1">
    <cellStyle name="Обычный" xfId="0" builtinId="0"/>
  </cellStyles>
  <dxfs count="8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Medium9"/>
  <colors>
    <mruColors>
      <color rgb="FF33CCFF"/>
      <color rgb="FFFFFF6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72"/>
  <sheetViews>
    <sheetView tabSelected="1" topLeftCell="A364" workbookViewId="0">
      <selection activeCell="J256" sqref="J256"/>
    </sheetView>
  </sheetViews>
  <sheetFormatPr defaultRowHeight="15" x14ac:dyDescent="0.25"/>
  <cols>
    <col min="1" max="1" width="57.42578125" customWidth="1"/>
    <col min="2" max="2" width="16.140625" customWidth="1"/>
    <col min="5" max="5" width="10" customWidth="1"/>
  </cols>
  <sheetData>
    <row r="1" spans="1:36" x14ac:dyDescent="0.25">
      <c r="A1" s="285" t="s">
        <v>0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  <c r="Q1" s="285"/>
      <c r="R1" s="285"/>
      <c r="S1" s="285"/>
      <c r="T1" s="285"/>
      <c r="U1" s="285"/>
      <c r="V1" s="285"/>
      <c r="W1" s="285"/>
      <c r="X1" s="285"/>
      <c r="Y1" s="285"/>
      <c r="Z1" s="285"/>
      <c r="AA1" s="285"/>
      <c r="AB1" s="285"/>
      <c r="AC1" s="285"/>
      <c r="AD1" s="285"/>
      <c r="AE1" s="285"/>
      <c r="AF1" s="285"/>
      <c r="AG1" s="285"/>
      <c r="AH1" s="285"/>
      <c r="AI1" s="285"/>
      <c r="AJ1" s="285"/>
    </row>
    <row r="2" spans="1:36" x14ac:dyDescent="0.25">
      <c r="A2" s="3" t="s">
        <v>1</v>
      </c>
      <c r="B2" s="286"/>
      <c r="C2" s="287"/>
      <c r="D2" s="287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x14ac:dyDescent="0.25">
      <c r="A3" s="3" t="s">
        <v>2</v>
      </c>
      <c r="B3" s="4">
        <v>2024</v>
      </c>
      <c r="C3" s="4"/>
      <c r="D3" s="5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x14ac:dyDescent="0.25">
      <c r="A4" s="3" t="s">
        <v>3</v>
      </c>
      <c r="B4" s="288"/>
      <c r="C4" s="289"/>
      <c r="D4" s="289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90" x14ac:dyDescent="0.25">
      <c r="A5" s="228" t="s">
        <v>4</v>
      </c>
      <c r="B5" s="229"/>
      <c r="C5" s="7">
        <v>2024</v>
      </c>
      <c r="D5" s="7">
        <v>2023</v>
      </c>
      <c r="E5" s="7" t="s">
        <v>7</v>
      </c>
      <c r="F5" s="7" t="s">
        <v>8</v>
      </c>
      <c r="G5" s="7" t="s">
        <v>5</v>
      </c>
      <c r="H5" s="7" t="s">
        <v>9</v>
      </c>
      <c r="I5" s="10" t="s">
        <v>370</v>
      </c>
      <c r="J5" s="10" t="s">
        <v>371</v>
      </c>
    </row>
    <row r="6" spans="1:36" x14ac:dyDescent="0.25">
      <c r="A6" s="230" t="s">
        <v>10</v>
      </c>
      <c r="B6" s="231"/>
      <c r="C6" s="23"/>
      <c r="D6" s="23"/>
      <c r="E6" s="23"/>
      <c r="F6" s="23"/>
      <c r="G6" s="23"/>
      <c r="H6" s="23"/>
      <c r="I6" s="9" t="s">
        <v>19</v>
      </c>
      <c r="J6" s="9" t="s">
        <v>19</v>
      </c>
    </row>
    <row r="7" spans="1:36" ht="28.5" customHeight="1" x14ac:dyDescent="0.25">
      <c r="A7" s="230" t="s">
        <v>11</v>
      </c>
      <c r="B7" s="231"/>
      <c r="C7" s="23"/>
      <c r="D7" s="23"/>
      <c r="E7" s="23"/>
      <c r="F7" s="23"/>
      <c r="G7" s="23"/>
      <c r="H7" s="23"/>
      <c r="I7" s="9" t="s">
        <v>19</v>
      </c>
      <c r="J7" s="9" t="s">
        <v>19</v>
      </c>
    </row>
    <row r="8" spans="1:36" x14ac:dyDescent="0.25">
      <c r="A8" s="230" t="s">
        <v>12</v>
      </c>
      <c r="B8" s="232"/>
      <c r="C8" s="23"/>
      <c r="D8" s="23"/>
      <c r="E8" s="23"/>
      <c r="F8" s="23"/>
      <c r="G8" s="23"/>
      <c r="H8" s="23"/>
      <c r="I8" s="9" t="s">
        <v>19</v>
      </c>
      <c r="J8" s="9" t="s">
        <v>19</v>
      </c>
    </row>
    <row r="9" spans="1:36" ht="15" customHeight="1" x14ac:dyDescent="0.25">
      <c r="A9" s="192" t="s">
        <v>13</v>
      </c>
      <c r="B9" s="190"/>
      <c r="C9" s="189"/>
      <c r="D9" s="23"/>
      <c r="E9" s="23"/>
      <c r="F9" s="9" t="s">
        <v>19</v>
      </c>
      <c r="G9" s="9" t="s">
        <v>19</v>
      </c>
      <c r="H9" s="9" t="s">
        <v>19</v>
      </c>
      <c r="I9" s="6">
        <v>100</v>
      </c>
      <c r="J9" s="6">
        <v>100</v>
      </c>
    </row>
    <row r="10" spans="1:36" ht="30" x14ac:dyDescent="0.25">
      <c r="A10" s="192" t="s">
        <v>14</v>
      </c>
      <c r="B10" s="190"/>
      <c r="C10" s="189"/>
      <c r="D10" s="23"/>
      <c r="E10" s="23"/>
      <c r="F10" s="9" t="s">
        <v>19</v>
      </c>
      <c r="G10" s="9" t="s">
        <v>19</v>
      </c>
      <c r="H10" s="9" t="s">
        <v>19</v>
      </c>
      <c r="I10" s="23"/>
      <c r="J10" s="23"/>
    </row>
    <row r="11" spans="1:36" ht="30" x14ac:dyDescent="0.25">
      <c r="A11" s="192" t="s">
        <v>15</v>
      </c>
      <c r="B11" s="190"/>
      <c r="C11" s="189"/>
      <c r="D11" s="23"/>
      <c r="E11" s="23"/>
      <c r="F11" s="9" t="s">
        <v>19</v>
      </c>
      <c r="G11" s="9" t="s">
        <v>19</v>
      </c>
      <c r="H11" s="9" t="s">
        <v>19</v>
      </c>
      <c r="I11" s="23"/>
      <c r="J11" s="23"/>
    </row>
    <row r="12" spans="1:36" ht="30" x14ac:dyDescent="0.25">
      <c r="A12" s="192" t="s">
        <v>16</v>
      </c>
      <c r="B12" s="190"/>
      <c r="C12" s="189"/>
      <c r="D12" s="23"/>
      <c r="E12" s="23"/>
      <c r="F12" s="9" t="s">
        <v>19</v>
      </c>
      <c r="G12" s="9" t="s">
        <v>19</v>
      </c>
      <c r="H12" s="9" t="s">
        <v>19</v>
      </c>
      <c r="I12" s="23"/>
      <c r="J12" s="23"/>
    </row>
    <row r="13" spans="1:36" ht="30" x14ac:dyDescent="0.25">
      <c r="A13" s="192" t="s">
        <v>17</v>
      </c>
      <c r="B13" s="190"/>
      <c r="C13" s="189"/>
      <c r="D13" s="23"/>
      <c r="E13" s="23"/>
      <c r="F13" s="9" t="s">
        <v>19</v>
      </c>
      <c r="G13" s="9" t="s">
        <v>19</v>
      </c>
      <c r="H13" s="9" t="s">
        <v>19</v>
      </c>
      <c r="I13" s="23"/>
      <c r="J13" s="23"/>
    </row>
    <row r="14" spans="1:36" ht="30" x14ac:dyDescent="0.25">
      <c r="A14" s="192" t="s">
        <v>18</v>
      </c>
      <c r="B14" s="191"/>
      <c r="C14" s="189"/>
      <c r="D14" s="23"/>
      <c r="E14" s="23"/>
      <c r="F14" s="9" t="s">
        <v>19</v>
      </c>
      <c r="G14" s="9" t="s">
        <v>19</v>
      </c>
      <c r="H14" s="9" t="s">
        <v>19</v>
      </c>
      <c r="I14" s="23"/>
      <c r="J14" s="23"/>
    </row>
    <row r="15" spans="1:36" ht="60" x14ac:dyDescent="0.25">
      <c r="A15" s="195" t="s">
        <v>20</v>
      </c>
      <c r="B15" s="193"/>
      <c r="C15" s="194">
        <v>2024</v>
      </c>
      <c r="D15" s="194">
        <v>2023</v>
      </c>
      <c r="E15" s="8" t="s">
        <v>31</v>
      </c>
    </row>
    <row r="16" spans="1:36" x14ac:dyDescent="0.25">
      <c r="A16" s="11" t="s">
        <v>29</v>
      </c>
      <c r="B16" s="75"/>
      <c r="C16" s="28"/>
      <c r="D16" s="28"/>
      <c r="E16" s="23"/>
    </row>
    <row r="17" spans="1:13" x14ac:dyDescent="0.25">
      <c r="A17" s="11" t="s">
        <v>30</v>
      </c>
      <c r="B17" s="75"/>
      <c r="C17" s="28"/>
      <c r="D17" s="28"/>
      <c r="E17" s="23"/>
    </row>
    <row r="18" spans="1:13" x14ac:dyDescent="0.25">
      <c r="A18" s="12" t="s">
        <v>21</v>
      </c>
      <c r="B18" s="27"/>
      <c r="C18" s="23"/>
      <c r="D18" s="23"/>
      <c r="E18" s="23"/>
    </row>
    <row r="19" spans="1:13" x14ac:dyDescent="0.25">
      <c r="A19" s="12" t="s">
        <v>22</v>
      </c>
      <c r="B19" s="27"/>
      <c r="C19" s="23"/>
      <c r="D19" s="23"/>
      <c r="E19" s="23"/>
    </row>
    <row r="20" spans="1:13" x14ac:dyDescent="0.25">
      <c r="A20" s="12" t="s">
        <v>23</v>
      </c>
      <c r="B20" s="27"/>
      <c r="C20" s="23"/>
      <c r="D20" s="23"/>
      <c r="E20" s="23"/>
    </row>
    <row r="21" spans="1:13" x14ac:dyDescent="0.25">
      <c r="A21" s="12" t="s">
        <v>24</v>
      </c>
      <c r="B21" s="27"/>
      <c r="C21" s="23"/>
      <c r="D21" s="23"/>
      <c r="E21" s="23"/>
    </row>
    <row r="22" spans="1:13" x14ac:dyDescent="0.25">
      <c r="A22" s="12" t="s">
        <v>25</v>
      </c>
      <c r="B22" s="27"/>
      <c r="C22" s="23"/>
      <c r="D22" s="23"/>
      <c r="E22" s="23"/>
    </row>
    <row r="23" spans="1:13" x14ac:dyDescent="0.25">
      <c r="A23" s="12" t="s">
        <v>26</v>
      </c>
      <c r="B23" s="27"/>
      <c r="C23" s="23"/>
      <c r="D23" s="23"/>
      <c r="E23" s="23"/>
    </row>
    <row r="24" spans="1:13" x14ac:dyDescent="0.25">
      <c r="A24" s="12" t="s">
        <v>27</v>
      </c>
      <c r="B24" s="27"/>
      <c r="C24" s="23"/>
      <c r="D24" s="23"/>
      <c r="E24" s="23"/>
    </row>
    <row r="25" spans="1:13" x14ac:dyDescent="0.25">
      <c r="A25" s="13" t="s">
        <v>28</v>
      </c>
      <c r="B25" s="27"/>
      <c r="C25" s="23"/>
      <c r="D25" s="23"/>
      <c r="E25" s="23"/>
    </row>
    <row r="26" spans="1:13" x14ac:dyDescent="0.25">
      <c r="A26" s="196" t="s">
        <v>45</v>
      </c>
      <c r="B26" s="197" t="s">
        <v>32</v>
      </c>
      <c r="C26" s="196"/>
      <c r="D26" s="198"/>
      <c r="E26" s="198"/>
      <c r="F26" s="197" t="s">
        <v>33</v>
      </c>
      <c r="G26" s="196"/>
      <c r="H26" s="198"/>
      <c r="I26" s="198"/>
      <c r="J26" s="199" t="s">
        <v>34</v>
      </c>
      <c r="K26" s="196"/>
      <c r="L26" s="200"/>
      <c r="M26" s="200"/>
    </row>
    <row r="27" spans="1:13" ht="60" x14ac:dyDescent="0.25">
      <c r="A27" s="196"/>
      <c r="B27" s="201" t="s">
        <v>35</v>
      </c>
      <c r="C27" s="201" t="s">
        <v>36</v>
      </c>
      <c r="D27" s="201" t="s">
        <v>37</v>
      </c>
      <c r="E27" s="201" t="s">
        <v>38</v>
      </c>
      <c r="F27" s="201" t="s">
        <v>35</v>
      </c>
      <c r="G27" s="201" t="s">
        <v>36</v>
      </c>
      <c r="H27" s="201" t="s">
        <v>37</v>
      </c>
      <c r="I27" s="201" t="s">
        <v>38</v>
      </c>
      <c r="J27" s="201" t="s">
        <v>35</v>
      </c>
      <c r="K27" s="201" t="s">
        <v>36</v>
      </c>
      <c r="L27" s="201" t="s">
        <v>37</v>
      </c>
      <c r="M27" s="201" t="s">
        <v>38</v>
      </c>
    </row>
    <row r="28" spans="1:13" x14ac:dyDescent="0.25">
      <c r="A28" s="14" t="s">
        <v>39</v>
      </c>
      <c r="B28" s="18"/>
      <c r="C28" s="18"/>
      <c r="D28" s="18"/>
      <c r="E28" s="19"/>
      <c r="F28" s="21"/>
      <c r="G28" s="21"/>
      <c r="H28" s="21"/>
      <c r="I28" s="24">
        <f>IF(H28=0,0,SUM(G28/H28))</f>
        <v>0</v>
      </c>
      <c r="J28" s="21"/>
      <c r="K28" s="21"/>
      <c r="L28" s="21"/>
      <c r="M28" s="24">
        <f>IF(L28=0,0,SUM(K28/L28))</f>
        <v>0</v>
      </c>
    </row>
    <row r="29" spans="1:13" x14ac:dyDescent="0.25">
      <c r="A29" s="16" t="s">
        <v>40</v>
      </c>
      <c r="B29" s="20"/>
      <c r="C29" s="20"/>
      <c r="D29" s="20"/>
      <c r="E29" s="19"/>
      <c r="F29" s="22"/>
      <c r="G29" s="22"/>
      <c r="H29" s="22"/>
      <c r="I29" s="24">
        <f t="shared" ref="I29:I34" si="0">IF(H29=0,0,SUM(G29/H29))</f>
        <v>0</v>
      </c>
      <c r="J29" s="22"/>
      <c r="K29" s="22"/>
      <c r="L29" s="22"/>
      <c r="M29" s="24">
        <f t="shared" ref="M29:M34" si="1">IF(L29=0,0,SUM(K29/L29))</f>
        <v>0</v>
      </c>
    </row>
    <row r="30" spans="1:13" x14ac:dyDescent="0.25">
      <c r="A30" s="16" t="s">
        <v>41</v>
      </c>
      <c r="B30" s="20"/>
      <c r="C30" s="20"/>
      <c r="D30" s="20"/>
      <c r="E30" s="19"/>
      <c r="F30" s="22"/>
      <c r="G30" s="22"/>
      <c r="H30" s="22"/>
      <c r="I30" s="24">
        <f t="shared" si="0"/>
        <v>0</v>
      </c>
      <c r="J30" s="22"/>
      <c r="K30" s="22"/>
      <c r="L30" s="22"/>
      <c r="M30" s="24">
        <f t="shared" si="1"/>
        <v>0</v>
      </c>
    </row>
    <row r="31" spans="1:13" x14ac:dyDescent="0.25">
      <c r="A31" s="16" t="s">
        <v>42</v>
      </c>
      <c r="B31" s="20"/>
      <c r="C31" s="20"/>
      <c r="D31" s="20"/>
      <c r="E31" s="19"/>
      <c r="F31" s="22"/>
      <c r="G31" s="22"/>
      <c r="H31" s="22"/>
      <c r="I31" s="24">
        <f t="shared" si="0"/>
        <v>0</v>
      </c>
      <c r="J31" s="22"/>
      <c r="K31" s="22"/>
      <c r="L31" s="22"/>
      <c r="M31" s="24">
        <f t="shared" si="1"/>
        <v>0</v>
      </c>
    </row>
    <row r="32" spans="1:13" x14ac:dyDescent="0.25">
      <c r="A32" s="16" t="s">
        <v>43</v>
      </c>
      <c r="B32" s="20"/>
      <c r="C32" s="20"/>
      <c r="D32" s="20"/>
      <c r="E32" s="19"/>
      <c r="F32" s="22"/>
      <c r="G32" s="22"/>
      <c r="H32" s="22"/>
      <c r="I32" s="24">
        <f t="shared" si="0"/>
        <v>0</v>
      </c>
      <c r="J32" s="22"/>
      <c r="K32" s="22"/>
      <c r="L32" s="22"/>
      <c r="M32" s="24">
        <f t="shared" si="1"/>
        <v>0</v>
      </c>
    </row>
    <row r="33" spans="1:36" x14ac:dyDescent="0.25">
      <c r="A33" s="3" t="s">
        <v>44</v>
      </c>
      <c r="B33" s="20"/>
      <c r="C33" s="20"/>
      <c r="D33" s="20"/>
      <c r="E33" s="19"/>
      <c r="F33" s="22"/>
      <c r="G33" s="22"/>
      <c r="H33" s="22"/>
      <c r="I33" s="24">
        <f t="shared" si="0"/>
        <v>0</v>
      </c>
      <c r="J33" s="22"/>
      <c r="K33" s="22"/>
      <c r="L33" s="22"/>
      <c r="M33" s="24">
        <f t="shared" si="1"/>
        <v>0</v>
      </c>
    </row>
    <row r="34" spans="1:36" x14ac:dyDescent="0.25">
      <c r="A34" s="16" t="s">
        <v>46</v>
      </c>
      <c r="B34" s="23"/>
      <c r="C34" s="23"/>
      <c r="D34" s="23"/>
      <c r="E34" s="23"/>
      <c r="F34" s="23"/>
      <c r="G34" s="23"/>
      <c r="H34" s="23"/>
      <c r="I34" s="25">
        <f t="shared" si="0"/>
        <v>0</v>
      </c>
      <c r="J34" s="23"/>
      <c r="K34" s="23"/>
      <c r="L34" s="23"/>
      <c r="M34" s="25">
        <f t="shared" si="1"/>
        <v>0</v>
      </c>
    </row>
    <row r="35" spans="1:36" x14ac:dyDescent="0.25">
      <c r="A35" s="290" t="s">
        <v>47</v>
      </c>
      <c r="B35" s="290"/>
      <c r="C35" s="290"/>
      <c r="D35" s="290"/>
      <c r="E35" s="290"/>
      <c r="F35" s="290"/>
      <c r="G35" s="290"/>
      <c r="H35" s="290"/>
      <c r="I35" s="290"/>
      <c r="J35" s="290"/>
      <c r="K35" s="290"/>
      <c r="L35" s="290"/>
      <c r="M35" s="290"/>
      <c r="N35" s="290"/>
      <c r="O35" s="290"/>
      <c r="P35" s="290"/>
      <c r="Q35" s="290"/>
      <c r="R35" s="290"/>
      <c r="S35" s="290"/>
      <c r="T35" s="290"/>
      <c r="U35" s="290"/>
      <c r="V35" s="290"/>
      <c r="W35" s="290"/>
      <c r="X35" s="290"/>
      <c r="Y35" s="290"/>
      <c r="Z35" s="290"/>
      <c r="AA35" s="290"/>
      <c r="AB35" s="290"/>
      <c r="AC35" s="290"/>
      <c r="AD35" s="290"/>
      <c r="AE35" s="290"/>
      <c r="AF35" s="290"/>
      <c r="AG35" s="290"/>
      <c r="AH35" s="290"/>
      <c r="AI35" s="290"/>
      <c r="AJ35" s="290"/>
    </row>
    <row r="36" spans="1:36" ht="45" customHeight="1" x14ac:dyDescent="0.25">
      <c r="A36" s="291" t="s">
        <v>48</v>
      </c>
      <c r="B36" s="284" t="s">
        <v>49</v>
      </c>
      <c r="C36" s="284"/>
      <c r="D36" s="284"/>
      <c r="E36" s="284"/>
      <c r="F36" s="294" t="s">
        <v>62</v>
      </c>
      <c r="G36" s="294" t="s">
        <v>63</v>
      </c>
      <c r="H36" s="284" t="s">
        <v>50</v>
      </c>
      <c r="I36" s="284"/>
      <c r="J36" s="284" t="s">
        <v>51</v>
      </c>
      <c r="K36" s="284"/>
      <c r="L36" s="284" t="s">
        <v>52</v>
      </c>
      <c r="M36" s="284"/>
      <c r="N36" s="302" t="s">
        <v>53</v>
      </c>
      <c r="O36" s="303"/>
      <c r="P36" s="275" t="s">
        <v>64</v>
      </c>
      <c r="Q36" s="301"/>
      <c r="R36" s="301"/>
      <c r="S36" s="276"/>
      <c r="T36" s="275" t="s">
        <v>54</v>
      </c>
      <c r="U36" s="301"/>
      <c r="V36" s="301"/>
      <c r="W36" s="276"/>
      <c r="X36" s="275" t="s">
        <v>55</v>
      </c>
      <c r="Y36" s="301"/>
      <c r="Z36" s="301"/>
      <c r="AA36" s="276"/>
      <c r="AB36" s="306" t="s">
        <v>56</v>
      </c>
      <c r="AC36" s="306"/>
      <c r="AD36" s="284" t="s">
        <v>57</v>
      </c>
      <c r="AE36" s="284"/>
      <c r="AF36" s="284" t="s">
        <v>58</v>
      </c>
      <c r="AG36" s="284"/>
      <c r="AH36" s="297" t="s">
        <v>59</v>
      </c>
      <c r="AI36" s="298"/>
      <c r="AJ36" s="294" t="s">
        <v>65</v>
      </c>
    </row>
    <row r="37" spans="1:36" ht="51" customHeight="1" x14ac:dyDescent="0.25">
      <c r="A37" s="292"/>
      <c r="B37" s="256" t="s">
        <v>60</v>
      </c>
      <c r="C37" s="256"/>
      <c r="D37" s="256" t="s">
        <v>61</v>
      </c>
      <c r="E37" s="256"/>
      <c r="F37" s="295"/>
      <c r="G37" s="295"/>
      <c r="H37" s="284"/>
      <c r="I37" s="284"/>
      <c r="J37" s="284"/>
      <c r="K37" s="284"/>
      <c r="L37" s="284"/>
      <c r="M37" s="284"/>
      <c r="N37" s="304"/>
      <c r="O37" s="305"/>
      <c r="P37" s="275" t="s">
        <v>60</v>
      </c>
      <c r="Q37" s="276"/>
      <c r="R37" s="275" t="s">
        <v>61</v>
      </c>
      <c r="S37" s="276"/>
      <c r="T37" s="275" t="s">
        <v>60</v>
      </c>
      <c r="U37" s="276"/>
      <c r="V37" s="275" t="s">
        <v>61</v>
      </c>
      <c r="W37" s="276"/>
      <c r="X37" s="275" t="s">
        <v>60</v>
      </c>
      <c r="Y37" s="276"/>
      <c r="Z37" s="275" t="s">
        <v>61</v>
      </c>
      <c r="AA37" s="276"/>
      <c r="AB37" s="306"/>
      <c r="AC37" s="306"/>
      <c r="AD37" s="284"/>
      <c r="AE37" s="284"/>
      <c r="AF37" s="284"/>
      <c r="AG37" s="284"/>
      <c r="AH37" s="299"/>
      <c r="AI37" s="300"/>
      <c r="AJ37" s="295"/>
    </row>
    <row r="38" spans="1:36" x14ac:dyDescent="0.25">
      <c r="A38" s="293"/>
      <c r="B38" s="202">
        <v>2024</v>
      </c>
      <c r="C38" s="202">
        <v>2023</v>
      </c>
      <c r="D38" s="202">
        <v>2024</v>
      </c>
      <c r="E38" s="202">
        <v>2023</v>
      </c>
      <c r="F38" s="296"/>
      <c r="G38" s="296"/>
      <c r="H38" s="202">
        <v>2024</v>
      </c>
      <c r="I38" s="202">
        <v>2023</v>
      </c>
      <c r="J38" s="202">
        <v>2024</v>
      </c>
      <c r="K38" s="202">
        <v>2023</v>
      </c>
      <c r="L38" s="202">
        <v>2024</v>
      </c>
      <c r="M38" s="202">
        <v>2023</v>
      </c>
      <c r="N38" s="202">
        <v>2024</v>
      </c>
      <c r="O38" s="202">
        <v>2023</v>
      </c>
      <c r="P38" s="202">
        <v>2024</v>
      </c>
      <c r="Q38" s="202">
        <v>2023</v>
      </c>
      <c r="R38" s="202">
        <v>2024</v>
      </c>
      <c r="S38" s="202">
        <v>2023</v>
      </c>
      <c r="T38" s="202">
        <v>2024</v>
      </c>
      <c r="U38" s="202">
        <v>2023</v>
      </c>
      <c r="V38" s="202">
        <v>2024</v>
      </c>
      <c r="W38" s="202">
        <v>2023</v>
      </c>
      <c r="X38" s="202">
        <v>2024</v>
      </c>
      <c r="Y38" s="202">
        <v>2023</v>
      </c>
      <c r="Z38" s="202">
        <v>2024</v>
      </c>
      <c r="AA38" s="202">
        <v>2023</v>
      </c>
      <c r="AB38" s="202">
        <v>2024</v>
      </c>
      <c r="AC38" s="202">
        <v>2023</v>
      </c>
      <c r="AD38" s="202">
        <v>2024</v>
      </c>
      <c r="AE38" s="202">
        <v>2023</v>
      </c>
      <c r="AF38" s="202">
        <v>2024</v>
      </c>
      <c r="AG38" s="202">
        <v>2023</v>
      </c>
      <c r="AH38" s="202">
        <v>2024</v>
      </c>
      <c r="AI38" s="202">
        <v>2023</v>
      </c>
      <c r="AJ38" s="296"/>
    </row>
    <row r="39" spans="1:36" x14ac:dyDescent="0.25">
      <c r="A39" s="27" t="s">
        <v>39</v>
      </c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</row>
    <row r="40" spans="1:36" x14ac:dyDescent="0.25">
      <c r="A40" s="27" t="s">
        <v>40</v>
      </c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</row>
    <row r="41" spans="1:36" x14ac:dyDescent="0.25">
      <c r="A41" s="27" t="s">
        <v>41</v>
      </c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</row>
    <row r="42" spans="1:36" x14ac:dyDescent="0.25">
      <c r="A42" s="27" t="s">
        <v>42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</row>
    <row r="43" spans="1:36" x14ac:dyDescent="0.25">
      <c r="A43" s="203" t="s">
        <v>66</v>
      </c>
      <c r="B43" s="203"/>
      <c r="C43" s="203"/>
      <c r="D43" s="203"/>
      <c r="E43" s="203"/>
      <c r="F43" s="203"/>
      <c r="G43" s="203"/>
    </row>
    <row r="44" spans="1:36" x14ac:dyDescent="0.25">
      <c r="A44" s="265"/>
      <c r="B44" s="277"/>
      <c r="C44" s="280">
        <v>2024</v>
      </c>
      <c r="D44" s="281"/>
      <c r="E44" s="280">
        <v>2023</v>
      </c>
      <c r="F44" s="281"/>
      <c r="G44" s="282" t="s">
        <v>7</v>
      </c>
    </row>
    <row r="45" spans="1:36" ht="48" customHeight="1" thickBot="1" x14ac:dyDescent="0.3">
      <c r="A45" s="278"/>
      <c r="B45" s="279"/>
      <c r="C45" s="204" t="s">
        <v>67</v>
      </c>
      <c r="D45" s="204" t="s">
        <v>68</v>
      </c>
      <c r="E45" s="204" t="s">
        <v>67</v>
      </c>
      <c r="F45" s="204" t="s">
        <v>68</v>
      </c>
      <c r="G45" s="283"/>
    </row>
    <row r="46" spans="1:36" ht="15.75" thickBot="1" x14ac:dyDescent="0.3">
      <c r="A46" s="273" t="s">
        <v>69</v>
      </c>
      <c r="B46" s="273"/>
      <c r="C46" s="31"/>
      <c r="D46" s="35" t="s">
        <v>19</v>
      </c>
      <c r="E46" s="34"/>
      <c r="F46" s="35" t="s">
        <v>19</v>
      </c>
      <c r="G46" s="34"/>
    </row>
    <row r="47" spans="1:36" ht="15.75" thickBot="1" x14ac:dyDescent="0.3">
      <c r="A47" s="274" t="s">
        <v>70</v>
      </c>
      <c r="B47" s="274"/>
      <c r="C47" s="32"/>
      <c r="D47" s="36" t="s">
        <v>19</v>
      </c>
      <c r="E47" s="33"/>
      <c r="F47" s="36" t="s">
        <v>19</v>
      </c>
      <c r="G47" s="33"/>
    </row>
    <row r="48" spans="1:36" ht="15.75" thickBot="1" x14ac:dyDescent="0.3">
      <c r="A48" s="274" t="s">
        <v>71</v>
      </c>
      <c r="B48" s="274"/>
      <c r="C48" s="32"/>
      <c r="D48" s="36" t="s">
        <v>19</v>
      </c>
      <c r="E48" s="33"/>
      <c r="F48" s="36" t="s">
        <v>19</v>
      </c>
      <c r="G48" s="33"/>
    </row>
    <row r="49" spans="1:13" ht="15.75" thickBot="1" x14ac:dyDescent="0.3">
      <c r="A49" s="233" t="s">
        <v>72</v>
      </c>
      <c r="B49" s="234"/>
      <c r="C49" s="32"/>
      <c r="D49" s="33"/>
      <c r="E49" s="33"/>
      <c r="F49" s="33"/>
      <c r="G49" s="33"/>
    </row>
    <row r="50" spans="1:13" ht="15.75" thickBot="1" x14ac:dyDescent="0.3">
      <c r="A50" s="235" t="s">
        <v>73</v>
      </c>
      <c r="B50" s="234"/>
      <c r="C50" s="32"/>
      <c r="D50" s="33"/>
      <c r="E50" s="33"/>
      <c r="F50" s="33"/>
      <c r="G50" s="33"/>
    </row>
    <row r="51" spans="1:13" ht="15.75" thickBot="1" x14ac:dyDescent="0.3">
      <c r="A51" s="236" t="s">
        <v>75</v>
      </c>
      <c r="B51" s="237"/>
      <c r="C51" s="32"/>
      <c r="D51" s="33"/>
      <c r="E51" s="33"/>
      <c r="F51" s="33"/>
      <c r="G51" s="33"/>
    </row>
    <row r="52" spans="1:13" ht="15.75" thickBot="1" x14ac:dyDescent="0.3">
      <c r="A52" s="236" t="s">
        <v>76</v>
      </c>
      <c r="B52" s="237"/>
      <c r="C52" s="32"/>
      <c r="D52" s="33"/>
      <c r="E52" s="33"/>
      <c r="F52" s="33"/>
      <c r="G52" s="33"/>
    </row>
    <row r="53" spans="1:13" ht="15.75" thickBot="1" x14ac:dyDescent="0.3">
      <c r="A53" s="236" t="s">
        <v>77</v>
      </c>
      <c r="B53" s="237"/>
      <c r="C53" s="32"/>
      <c r="D53" s="33"/>
      <c r="E53" s="33"/>
      <c r="F53" s="33"/>
      <c r="G53" s="33"/>
    </row>
    <row r="54" spans="1:13" ht="15.75" thickBot="1" x14ac:dyDescent="0.3">
      <c r="A54" s="235" t="s">
        <v>78</v>
      </c>
      <c r="B54" s="234"/>
      <c r="C54" s="32"/>
      <c r="D54" s="33"/>
      <c r="E54" s="33"/>
      <c r="F54" s="33"/>
      <c r="G54" s="33"/>
    </row>
    <row r="55" spans="1:13" ht="15.75" thickBot="1" x14ac:dyDescent="0.3">
      <c r="A55" s="274" t="s">
        <v>74</v>
      </c>
      <c r="B55" s="274"/>
      <c r="C55" s="32"/>
      <c r="D55" s="36" t="s">
        <v>19</v>
      </c>
      <c r="E55" s="33"/>
      <c r="F55" s="36" t="s">
        <v>19</v>
      </c>
      <c r="G55" s="33"/>
    </row>
    <row r="56" spans="1:13" ht="15" customHeight="1" x14ac:dyDescent="0.25">
      <c r="A56" s="259" t="s">
        <v>79</v>
      </c>
      <c r="B56" s="259"/>
      <c r="C56" s="259"/>
      <c r="D56" s="259"/>
      <c r="E56" s="259"/>
      <c r="F56" s="259"/>
      <c r="G56" s="259"/>
      <c r="H56" s="259"/>
      <c r="I56" s="259"/>
      <c r="J56" s="259"/>
      <c r="K56" s="259"/>
      <c r="L56" s="259"/>
      <c r="M56" s="259"/>
    </row>
    <row r="57" spans="1:13" ht="48" customHeight="1" x14ac:dyDescent="0.25">
      <c r="A57" s="256" t="s">
        <v>80</v>
      </c>
      <c r="B57" s="256" t="s">
        <v>81</v>
      </c>
      <c r="C57" s="256" t="s">
        <v>82</v>
      </c>
      <c r="D57" s="256"/>
      <c r="E57" s="256" t="s">
        <v>83</v>
      </c>
      <c r="F57" s="272" t="s">
        <v>155</v>
      </c>
      <c r="G57" s="272"/>
      <c r="H57" s="272"/>
      <c r="I57" s="256" t="s">
        <v>84</v>
      </c>
      <c r="J57" s="256" t="s">
        <v>156</v>
      </c>
      <c r="K57" s="256"/>
      <c r="L57" s="256"/>
      <c r="M57" s="248" t="s">
        <v>85</v>
      </c>
    </row>
    <row r="58" spans="1:13" ht="60" x14ac:dyDescent="0.25">
      <c r="A58" s="256"/>
      <c r="B58" s="256"/>
      <c r="C58" s="204" t="s">
        <v>86</v>
      </c>
      <c r="D58" s="205" t="s">
        <v>87</v>
      </c>
      <c r="E58" s="256"/>
      <c r="F58" s="204" t="s">
        <v>88</v>
      </c>
      <c r="G58" s="204" t="s">
        <v>89</v>
      </c>
      <c r="H58" s="204" t="s">
        <v>90</v>
      </c>
      <c r="I58" s="256"/>
      <c r="J58" s="204" t="s">
        <v>88</v>
      </c>
      <c r="K58" s="204" t="s">
        <v>91</v>
      </c>
      <c r="L58" s="204" t="s">
        <v>92</v>
      </c>
      <c r="M58" s="250"/>
    </row>
    <row r="59" spans="1:13" x14ac:dyDescent="0.25">
      <c r="A59" s="37" t="s">
        <v>93</v>
      </c>
      <c r="B59" s="38"/>
      <c r="C59" s="39"/>
      <c r="D59" s="39"/>
      <c r="E59" s="39"/>
      <c r="F59" s="39"/>
      <c r="G59" s="39"/>
      <c r="H59" s="39"/>
      <c r="I59" s="39"/>
      <c r="J59" s="40"/>
      <c r="K59" s="39"/>
      <c r="L59" s="39"/>
      <c r="M59" s="41"/>
    </row>
    <row r="60" spans="1:13" x14ac:dyDescent="0.25">
      <c r="A60" s="42" t="s">
        <v>94</v>
      </c>
      <c r="B60" s="38"/>
      <c r="C60" s="43"/>
      <c r="D60" s="43"/>
      <c r="E60" s="43"/>
      <c r="F60" s="43"/>
      <c r="G60" s="43"/>
      <c r="H60" s="43"/>
      <c r="I60" s="43"/>
      <c r="J60" s="40"/>
      <c r="K60" s="43"/>
      <c r="L60" s="43"/>
      <c r="M60" s="41"/>
    </row>
    <row r="61" spans="1:13" x14ac:dyDescent="0.25">
      <c r="A61" s="37" t="s">
        <v>95</v>
      </c>
      <c r="B61" s="44" t="s">
        <v>96</v>
      </c>
      <c r="C61" s="45"/>
      <c r="D61" s="45"/>
      <c r="E61" s="45"/>
      <c r="F61" s="45"/>
      <c r="G61" s="45"/>
      <c r="H61" s="45"/>
      <c r="I61" s="45"/>
      <c r="J61" s="40"/>
      <c r="K61" s="45"/>
      <c r="L61" s="45"/>
      <c r="M61" s="41"/>
    </row>
    <row r="62" spans="1:13" x14ac:dyDescent="0.25">
      <c r="A62" s="42" t="s">
        <v>97</v>
      </c>
      <c r="B62" s="46" t="s">
        <v>98</v>
      </c>
      <c r="C62" s="47"/>
      <c r="D62" s="47"/>
      <c r="E62" s="47"/>
      <c r="F62" s="47"/>
      <c r="G62" s="47"/>
      <c r="H62" s="47"/>
      <c r="I62" s="47"/>
      <c r="J62" s="40"/>
      <c r="K62" s="47"/>
      <c r="L62" s="47"/>
      <c r="M62" s="41"/>
    </row>
    <row r="63" spans="1:13" ht="30" x14ac:dyDescent="0.25">
      <c r="A63" s="37" t="s">
        <v>99</v>
      </c>
      <c r="B63" s="44" t="s">
        <v>100</v>
      </c>
      <c r="C63" s="45"/>
      <c r="D63" s="45"/>
      <c r="E63" s="45"/>
      <c r="F63" s="45"/>
      <c r="G63" s="45"/>
      <c r="H63" s="45"/>
      <c r="I63" s="45"/>
      <c r="J63" s="40"/>
      <c r="K63" s="45"/>
      <c r="L63" s="45"/>
      <c r="M63" s="41"/>
    </row>
    <row r="64" spans="1:13" x14ac:dyDescent="0.25">
      <c r="A64" s="37" t="s">
        <v>101</v>
      </c>
      <c r="B64" s="44" t="s">
        <v>102</v>
      </c>
      <c r="C64" s="45"/>
      <c r="D64" s="45"/>
      <c r="E64" s="45"/>
      <c r="F64" s="45"/>
      <c r="G64" s="45"/>
      <c r="H64" s="45"/>
      <c r="I64" s="45"/>
      <c r="J64" s="40"/>
      <c r="K64" s="45"/>
      <c r="L64" s="45"/>
      <c r="M64" s="41"/>
    </row>
    <row r="65" spans="1:13" x14ac:dyDescent="0.25">
      <c r="A65" s="42" t="s">
        <v>103</v>
      </c>
      <c r="B65" s="46" t="s">
        <v>104</v>
      </c>
      <c r="C65" s="47"/>
      <c r="D65" s="47"/>
      <c r="E65" s="47"/>
      <c r="F65" s="47"/>
      <c r="G65" s="47"/>
      <c r="H65" s="47"/>
      <c r="I65" s="47"/>
      <c r="J65" s="40"/>
      <c r="K65" s="47"/>
      <c r="L65" s="47"/>
      <c r="M65" s="41"/>
    </row>
    <row r="66" spans="1:13" x14ac:dyDescent="0.25">
      <c r="A66" s="37" t="s">
        <v>107</v>
      </c>
      <c r="B66" s="46" t="s">
        <v>108</v>
      </c>
      <c r="C66" s="47"/>
      <c r="D66" s="47"/>
      <c r="E66" s="47"/>
      <c r="F66" s="47"/>
      <c r="G66" s="47"/>
      <c r="H66" s="47"/>
      <c r="I66" s="47"/>
      <c r="J66" s="40"/>
      <c r="K66" s="47"/>
      <c r="L66" s="47"/>
      <c r="M66" s="41"/>
    </row>
    <row r="67" spans="1:13" x14ac:dyDescent="0.25">
      <c r="A67" s="37" t="s">
        <v>109</v>
      </c>
      <c r="B67" s="46" t="s">
        <v>110</v>
      </c>
      <c r="C67" s="47"/>
      <c r="D67" s="47"/>
      <c r="E67" s="47"/>
      <c r="F67" s="47"/>
      <c r="G67" s="47"/>
      <c r="H67" s="47"/>
      <c r="I67" s="47"/>
      <c r="J67" s="40"/>
      <c r="K67" s="47"/>
      <c r="L67" s="47"/>
      <c r="M67" s="41"/>
    </row>
    <row r="68" spans="1:13" ht="30" x14ac:dyDescent="0.25">
      <c r="A68" s="42" t="s">
        <v>111</v>
      </c>
      <c r="B68" s="46" t="s">
        <v>112</v>
      </c>
      <c r="C68" s="47"/>
      <c r="D68" s="47"/>
      <c r="E68" s="47"/>
      <c r="F68" s="47"/>
      <c r="G68" s="47"/>
      <c r="H68" s="47"/>
      <c r="I68" s="47"/>
      <c r="J68" s="40"/>
      <c r="K68" s="47"/>
      <c r="L68" s="47"/>
      <c r="M68" s="41"/>
    </row>
    <row r="69" spans="1:13" x14ac:dyDescent="0.25">
      <c r="A69" s="42" t="s">
        <v>113</v>
      </c>
      <c r="B69" s="46" t="s">
        <v>114</v>
      </c>
      <c r="C69" s="47"/>
      <c r="D69" s="47"/>
      <c r="E69" s="47"/>
      <c r="F69" s="47"/>
      <c r="G69" s="47"/>
      <c r="H69" s="47"/>
      <c r="I69" s="47"/>
      <c r="J69" s="40"/>
      <c r="K69" s="47"/>
      <c r="L69" s="47"/>
      <c r="M69" s="41"/>
    </row>
    <row r="70" spans="1:13" x14ac:dyDescent="0.25">
      <c r="A70" s="42" t="s">
        <v>115</v>
      </c>
      <c r="B70" s="46" t="s">
        <v>116</v>
      </c>
      <c r="C70" s="47"/>
      <c r="D70" s="47"/>
      <c r="E70" s="47"/>
      <c r="F70" s="47"/>
      <c r="G70" s="47"/>
      <c r="H70" s="47"/>
      <c r="I70" s="47"/>
      <c r="J70" s="40"/>
      <c r="K70" s="47"/>
      <c r="L70" s="47"/>
      <c r="M70" s="41"/>
    </row>
    <row r="71" spans="1:13" x14ac:dyDescent="0.25">
      <c r="A71" s="30" t="s">
        <v>117</v>
      </c>
      <c r="B71" s="46" t="s">
        <v>118</v>
      </c>
      <c r="C71" s="47"/>
      <c r="D71" s="47"/>
      <c r="E71" s="47"/>
      <c r="F71" s="47"/>
      <c r="G71" s="47"/>
      <c r="H71" s="47"/>
      <c r="I71" s="47"/>
      <c r="J71" s="40"/>
      <c r="K71" s="47"/>
      <c r="L71" s="47"/>
      <c r="M71" s="41"/>
    </row>
    <row r="72" spans="1:13" x14ac:dyDescent="0.25">
      <c r="A72" s="42" t="s">
        <v>119</v>
      </c>
      <c r="B72" s="46" t="s">
        <v>120</v>
      </c>
      <c r="C72" s="47"/>
      <c r="D72" s="47"/>
      <c r="E72" s="47"/>
      <c r="F72" s="47"/>
      <c r="G72" s="47"/>
      <c r="H72" s="47"/>
      <c r="I72" s="47"/>
      <c r="J72" s="40"/>
      <c r="K72" s="47"/>
      <c r="L72" s="47"/>
      <c r="M72" s="41"/>
    </row>
    <row r="73" spans="1:13" x14ac:dyDescent="0.25">
      <c r="A73" s="42" t="s">
        <v>121</v>
      </c>
      <c r="B73" s="46" t="s">
        <v>122</v>
      </c>
      <c r="C73" s="47"/>
      <c r="D73" s="47"/>
      <c r="E73" s="47"/>
      <c r="F73" s="47"/>
      <c r="G73" s="47"/>
      <c r="H73" s="47"/>
      <c r="I73" s="47"/>
      <c r="J73" s="40"/>
      <c r="K73" s="47"/>
      <c r="L73" s="47"/>
      <c r="M73" s="41"/>
    </row>
    <row r="74" spans="1:13" ht="30" x14ac:dyDescent="0.25">
      <c r="A74" s="42" t="s">
        <v>123</v>
      </c>
      <c r="B74" s="46" t="s">
        <v>124</v>
      </c>
      <c r="C74" s="47"/>
      <c r="D74" s="47"/>
      <c r="E74" s="47"/>
      <c r="F74" s="47"/>
      <c r="G74" s="47"/>
      <c r="H74" s="47"/>
      <c r="I74" s="47"/>
      <c r="J74" s="40"/>
      <c r="K74" s="47"/>
      <c r="L74" s="47"/>
      <c r="M74" s="41"/>
    </row>
    <row r="75" spans="1:13" x14ac:dyDescent="0.25">
      <c r="A75" s="37" t="s">
        <v>125</v>
      </c>
      <c r="B75" s="46" t="s">
        <v>126</v>
      </c>
      <c r="C75" s="47"/>
      <c r="D75" s="47"/>
      <c r="E75" s="47"/>
      <c r="F75" s="47"/>
      <c r="G75" s="47"/>
      <c r="H75" s="47"/>
      <c r="I75" s="47"/>
      <c r="J75" s="40"/>
      <c r="K75" s="47"/>
      <c r="L75" s="47"/>
      <c r="M75" s="41"/>
    </row>
    <row r="76" spans="1:13" x14ac:dyDescent="0.25">
      <c r="A76" s="42" t="s">
        <v>127</v>
      </c>
      <c r="B76" s="46" t="s">
        <v>128</v>
      </c>
      <c r="C76" s="47"/>
      <c r="D76" s="47"/>
      <c r="E76" s="47"/>
      <c r="F76" s="47"/>
      <c r="G76" s="47"/>
      <c r="H76" s="47"/>
      <c r="I76" s="47"/>
      <c r="J76" s="40"/>
      <c r="K76" s="47"/>
      <c r="L76" s="47"/>
      <c r="M76" s="41"/>
    </row>
    <row r="77" spans="1:13" ht="30" x14ac:dyDescent="0.25">
      <c r="A77" s="42" t="s">
        <v>129</v>
      </c>
      <c r="B77" s="46" t="s">
        <v>130</v>
      </c>
      <c r="C77" s="47"/>
      <c r="D77" s="47"/>
      <c r="E77" s="47"/>
      <c r="F77" s="47"/>
      <c r="G77" s="47"/>
      <c r="H77" s="47"/>
      <c r="I77" s="47"/>
      <c r="J77" s="40"/>
      <c r="K77" s="47"/>
      <c r="L77" s="47"/>
      <c r="M77" s="41"/>
    </row>
    <row r="78" spans="1:13" x14ac:dyDescent="0.25">
      <c r="A78" s="42" t="s">
        <v>131</v>
      </c>
      <c r="B78" s="46" t="s">
        <v>132</v>
      </c>
      <c r="C78" s="47"/>
      <c r="D78" s="47"/>
      <c r="E78" s="47"/>
      <c r="F78" s="47"/>
      <c r="G78" s="47"/>
      <c r="H78" s="47"/>
      <c r="I78" s="47"/>
      <c r="J78" s="40"/>
      <c r="K78" s="47"/>
      <c r="L78" s="47"/>
      <c r="M78" s="41"/>
    </row>
    <row r="79" spans="1:13" x14ac:dyDescent="0.25">
      <c r="A79" s="37" t="s">
        <v>150</v>
      </c>
      <c r="B79" s="46" t="s">
        <v>133</v>
      </c>
      <c r="C79" s="47"/>
      <c r="D79" s="47"/>
      <c r="E79" s="47"/>
      <c r="F79" s="47"/>
      <c r="G79" s="47"/>
      <c r="H79" s="47"/>
      <c r="I79" s="47"/>
      <c r="J79" s="40"/>
      <c r="K79" s="47"/>
      <c r="L79" s="47"/>
      <c r="M79" s="41"/>
    </row>
    <row r="80" spans="1:13" x14ac:dyDescent="0.25">
      <c r="A80" s="42" t="s">
        <v>153</v>
      </c>
      <c r="B80" s="46" t="s">
        <v>154</v>
      </c>
      <c r="C80" s="47"/>
      <c r="D80" s="47"/>
      <c r="E80" s="47"/>
      <c r="F80" s="47"/>
      <c r="G80" s="47"/>
      <c r="H80" s="47"/>
      <c r="I80" s="47"/>
      <c r="J80" s="40"/>
      <c r="K80" s="47"/>
      <c r="L80" s="47"/>
      <c r="M80" s="41"/>
    </row>
    <row r="81" spans="1:13" x14ac:dyDescent="0.25">
      <c r="A81" s="42" t="s">
        <v>148</v>
      </c>
      <c r="B81" s="46" t="s">
        <v>149</v>
      </c>
      <c r="C81" s="47"/>
      <c r="D81" s="47"/>
      <c r="E81" s="47"/>
      <c r="F81" s="47"/>
      <c r="G81" s="47"/>
      <c r="H81" s="47"/>
      <c r="I81" s="47"/>
      <c r="J81" s="40"/>
      <c r="K81" s="47"/>
      <c r="L81" s="47"/>
      <c r="M81" s="41"/>
    </row>
    <row r="82" spans="1:13" x14ac:dyDescent="0.25">
      <c r="A82" s="42" t="s">
        <v>134</v>
      </c>
      <c r="B82" s="46" t="s">
        <v>135</v>
      </c>
      <c r="C82" s="47"/>
      <c r="D82" s="47"/>
      <c r="E82" s="47"/>
      <c r="F82" s="47"/>
      <c r="G82" s="47"/>
      <c r="H82" s="47"/>
      <c r="I82" s="47"/>
      <c r="J82" s="40"/>
      <c r="K82" s="47"/>
      <c r="L82" s="47"/>
      <c r="M82" s="41"/>
    </row>
    <row r="83" spans="1:13" x14ac:dyDescent="0.25">
      <c r="A83" s="42" t="s">
        <v>151</v>
      </c>
      <c r="B83" s="46" t="s">
        <v>152</v>
      </c>
      <c r="C83" s="47"/>
      <c r="D83" s="47"/>
      <c r="E83" s="47"/>
      <c r="F83" s="47"/>
      <c r="G83" s="47"/>
      <c r="H83" s="47"/>
      <c r="I83" s="47"/>
      <c r="J83" s="40"/>
      <c r="K83" s="47"/>
      <c r="L83" s="47"/>
      <c r="M83" s="41"/>
    </row>
    <row r="84" spans="1:13" x14ac:dyDescent="0.25">
      <c r="A84" s="42" t="s">
        <v>136</v>
      </c>
      <c r="B84" s="46" t="s">
        <v>137</v>
      </c>
      <c r="C84" s="47"/>
      <c r="D84" s="47"/>
      <c r="E84" s="47"/>
      <c r="F84" s="47"/>
      <c r="G84" s="47"/>
      <c r="H84" s="47"/>
      <c r="I84" s="47"/>
      <c r="J84" s="40"/>
      <c r="K84" s="47"/>
      <c r="L84" s="47"/>
      <c r="M84" s="41"/>
    </row>
    <row r="85" spans="1:13" x14ac:dyDescent="0.25">
      <c r="A85" s="42" t="s">
        <v>138</v>
      </c>
      <c r="B85" s="46" t="s">
        <v>139</v>
      </c>
      <c r="C85" s="47"/>
      <c r="D85" s="47"/>
      <c r="E85" s="47"/>
      <c r="F85" s="47"/>
      <c r="G85" s="47"/>
      <c r="H85" s="47"/>
      <c r="I85" s="47"/>
      <c r="J85" s="40"/>
      <c r="K85" s="47"/>
      <c r="L85" s="47"/>
      <c r="M85" s="41"/>
    </row>
    <row r="86" spans="1:13" x14ac:dyDescent="0.25">
      <c r="A86" s="42" t="s">
        <v>140</v>
      </c>
      <c r="B86" s="46" t="s">
        <v>141</v>
      </c>
      <c r="C86" s="47"/>
      <c r="D86" s="47"/>
      <c r="E86" s="47"/>
      <c r="F86" s="47"/>
      <c r="G86" s="47"/>
      <c r="H86" s="47"/>
      <c r="I86" s="47"/>
      <c r="J86" s="40"/>
      <c r="K86" s="47"/>
      <c r="L86" s="47"/>
      <c r="M86" s="41"/>
    </row>
    <row r="87" spans="1:13" ht="30" x14ac:dyDescent="0.25">
      <c r="A87" s="37" t="s">
        <v>142</v>
      </c>
      <c r="B87" s="46" t="s">
        <v>143</v>
      </c>
      <c r="C87" s="47"/>
      <c r="D87" s="47"/>
      <c r="E87" s="47"/>
      <c r="F87" s="47"/>
      <c r="G87" s="47"/>
      <c r="H87" s="47"/>
      <c r="I87" s="47"/>
      <c r="J87" s="40"/>
      <c r="K87" s="47"/>
      <c r="L87" s="47"/>
      <c r="M87" s="41"/>
    </row>
    <row r="88" spans="1:13" x14ac:dyDescent="0.25">
      <c r="A88" s="37" t="s">
        <v>144</v>
      </c>
      <c r="B88" s="46" t="s">
        <v>145</v>
      </c>
      <c r="C88" s="47"/>
      <c r="D88" s="47"/>
      <c r="E88" s="47"/>
      <c r="F88" s="47"/>
      <c r="G88" s="47"/>
      <c r="H88" s="47"/>
      <c r="I88" s="47"/>
      <c r="J88" s="40"/>
      <c r="K88" s="47"/>
      <c r="L88" s="47"/>
      <c r="M88" s="41"/>
    </row>
    <row r="89" spans="1:13" x14ac:dyDescent="0.25">
      <c r="A89" s="42" t="s">
        <v>146</v>
      </c>
      <c r="B89" s="46" t="s">
        <v>147</v>
      </c>
      <c r="C89" s="47"/>
      <c r="D89" s="47"/>
      <c r="E89" s="47"/>
      <c r="F89" s="47"/>
      <c r="G89" s="47"/>
      <c r="H89" s="47"/>
      <c r="I89" s="47"/>
      <c r="J89" s="40"/>
      <c r="K89" s="47"/>
      <c r="L89" s="47"/>
      <c r="M89" s="41"/>
    </row>
    <row r="90" spans="1:13" x14ac:dyDescent="0.25">
      <c r="A90" s="203" t="s">
        <v>157</v>
      </c>
      <c r="B90" s="203"/>
      <c r="C90" s="203"/>
      <c r="D90" s="203"/>
      <c r="E90" s="203"/>
      <c r="F90" s="203"/>
      <c r="G90" s="203"/>
    </row>
    <row r="91" spans="1:13" x14ac:dyDescent="0.25">
      <c r="A91" s="272" t="s">
        <v>158</v>
      </c>
      <c r="B91" s="272"/>
      <c r="C91" s="272">
        <v>2024</v>
      </c>
      <c r="D91" s="272"/>
      <c r="E91" s="272">
        <v>2023</v>
      </c>
      <c r="F91" s="272"/>
      <c r="G91" s="248" t="s">
        <v>63</v>
      </c>
    </row>
    <row r="92" spans="1:13" ht="60.75" customHeight="1" x14ac:dyDescent="0.25">
      <c r="A92" s="272"/>
      <c r="B92" s="272"/>
      <c r="C92" s="204" t="s">
        <v>67</v>
      </c>
      <c r="D92" s="204" t="s">
        <v>68</v>
      </c>
      <c r="E92" s="204" t="s">
        <v>67</v>
      </c>
      <c r="F92" s="204" t="s">
        <v>68</v>
      </c>
      <c r="G92" s="250"/>
    </row>
    <row r="93" spans="1:13" x14ac:dyDescent="0.25">
      <c r="A93" s="270" t="s">
        <v>159</v>
      </c>
      <c r="B93" s="270"/>
      <c r="C93" s="225"/>
      <c r="D93" s="48" t="s">
        <v>19</v>
      </c>
      <c r="E93" s="40"/>
      <c r="F93" s="48" t="s">
        <v>19</v>
      </c>
      <c r="G93" s="40"/>
    </row>
    <row r="94" spans="1:13" x14ac:dyDescent="0.25">
      <c r="A94" s="49" t="s">
        <v>160</v>
      </c>
      <c r="B94" s="49"/>
      <c r="C94" s="225"/>
      <c r="D94" s="50"/>
      <c r="E94" s="40"/>
      <c r="F94" s="50"/>
      <c r="G94" s="40"/>
    </row>
    <row r="95" spans="1:13" x14ac:dyDescent="0.25">
      <c r="A95" s="42" t="s">
        <v>161</v>
      </c>
      <c r="B95" s="3"/>
      <c r="C95" s="226"/>
      <c r="D95" s="50"/>
      <c r="E95" s="39"/>
      <c r="F95" s="50"/>
      <c r="G95" s="40"/>
    </row>
    <row r="96" spans="1:13" x14ac:dyDescent="0.25">
      <c r="A96" s="42" t="s">
        <v>180</v>
      </c>
      <c r="B96" s="3"/>
      <c r="C96" s="226"/>
      <c r="D96" s="50"/>
      <c r="E96" s="39"/>
      <c r="F96" s="50"/>
      <c r="G96" s="40"/>
    </row>
    <row r="97" spans="1:7" x14ac:dyDescent="0.25">
      <c r="A97" s="38" t="s">
        <v>162</v>
      </c>
      <c r="B97" s="3"/>
      <c r="C97" s="226"/>
      <c r="D97" s="50"/>
      <c r="E97" s="39"/>
      <c r="F97" s="50"/>
      <c r="G97" s="40"/>
    </row>
    <row r="98" spans="1:7" x14ac:dyDescent="0.25">
      <c r="A98" s="38" t="s">
        <v>163</v>
      </c>
      <c r="B98" s="3"/>
      <c r="C98" s="226"/>
      <c r="D98" s="50"/>
      <c r="E98" s="39"/>
      <c r="F98" s="50"/>
      <c r="G98" s="40"/>
    </row>
    <row r="99" spans="1:7" x14ac:dyDescent="0.25">
      <c r="A99" s="42" t="s">
        <v>164</v>
      </c>
      <c r="B99" s="3"/>
      <c r="C99" s="226"/>
      <c r="D99" s="50"/>
      <c r="E99" s="39"/>
      <c r="F99" s="50"/>
      <c r="G99" s="40"/>
    </row>
    <row r="100" spans="1:7" x14ac:dyDescent="0.25">
      <c r="A100" s="42" t="s">
        <v>165</v>
      </c>
      <c r="B100" s="3"/>
      <c r="C100" s="225"/>
      <c r="D100" s="50"/>
      <c r="E100" s="40"/>
      <c r="F100" s="50"/>
      <c r="G100" s="40"/>
    </row>
    <row r="101" spans="1:7" x14ac:dyDescent="0.25">
      <c r="A101" s="38" t="s">
        <v>166</v>
      </c>
      <c r="B101" s="3"/>
      <c r="C101" s="226"/>
      <c r="D101" s="50"/>
      <c r="E101" s="39"/>
      <c r="F101" s="50"/>
      <c r="G101" s="40"/>
    </row>
    <row r="102" spans="1:7" ht="30" x14ac:dyDescent="0.25">
      <c r="A102" s="42" t="s">
        <v>167</v>
      </c>
      <c r="B102" s="3"/>
      <c r="C102" s="226"/>
      <c r="D102" s="50"/>
      <c r="E102" s="39"/>
      <c r="F102" s="50"/>
      <c r="G102" s="40"/>
    </row>
    <row r="103" spans="1:7" x14ac:dyDescent="0.25">
      <c r="A103" s="38" t="s">
        <v>168</v>
      </c>
      <c r="B103" s="3"/>
      <c r="C103" s="226"/>
      <c r="D103" s="50"/>
      <c r="E103" s="39"/>
      <c r="F103" s="50"/>
      <c r="G103" s="40"/>
    </row>
    <row r="104" spans="1:7" x14ac:dyDescent="0.25">
      <c r="A104" s="42" t="s">
        <v>169</v>
      </c>
      <c r="B104" s="3"/>
      <c r="C104" s="226"/>
      <c r="D104" s="50"/>
      <c r="E104" s="39"/>
      <c r="F104" s="50"/>
      <c r="G104" s="40"/>
    </row>
    <row r="105" spans="1:7" x14ac:dyDescent="0.25">
      <c r="A105" s="38" t="s">
        <v>170</v>
      </c>
      <c r="B105" s="3"/>
      <c r="C105" s="226"/>
      <c r="D105" s="50"/>
      <c r="E105" s="39"/>
      <c r="F105" s="50"/>
      <c r="G105" s="40"/>
    </row>
    <row r="106" spans="1:7" x14ac:dyDescent="0.25">
      <c r="A106" s="3" t="s">
        <v>171</v>
      </c>
      <c r="B106" s="38"/>
      <c r="C106" s="226"/>
      <c r="D106" s="50"/>
      <c r="E106" s="39"/>
      <c r="F106" s="50"/>
      <c r="G106" s="40"/>
    </row>
    <row r="107" spans="1:7" x14ac:dyDescent="0.25">
      <c r="A107" s="38" t="s">
        <v>172</v>
      </c>
      <c r="B107" s="3"/>
      <c r="C107" s="226"/>
      <c r="D107" s="50"/>
      <c r="E107" s="39"/>
      <c r="F107" s="50"/>
      <c r="G107" s="40"/>
    </row>
    <row r="108" spans="1:7" x14ac:dyDescent="0.25">
      <c r="A108" s="42" t="s">
        <v>173</v>
      </c>
      <c r="B108" s="3"/>
      <c r="C108" s="226"/>
      <c r="D108" s="50"/>
      <c r="E108" s="39"/>
      <c r="F108" s="50"/>
      <c r="G108" s="40"/>
    </row>
    <row r="109" spans="1:7" x14ac:dyDescent="0.25">
      <c r="A109" s="38" t="s">
        <v>174</v>
      </c>
      <c r="B109" s="3"/>
      <c r="C109" s="226"/>
      <c r="D109" s="50"/>
      <c r="E109" s="39"/>
      <c r="F109" s="50"/>
      <c r="G109" s="40"/>
    </row>
    <row r="110" spans="1:7" x14ac:dyDescent="0.25">
      <c r="A110" s="42" t="s">
        <v>175</v>
      </c>
      <c r="B110" s="3"/>
      <c r="C110" s="226"/>
      <c r="D110" s="50"/>
      <c r="E110" s="39"/>
      <c r="F110" s="50"/>
      <c r="G110" s="40"/>
    </row>
    <row r="111" spans="1:7" x14ac:dyDescent="0.25">
      <c r="A111" s="51" t="s">
        <v>176</v>
      </c>
      <c r="B111" s="42"/>
      <c r="C111" s="226"/>
      <c r="D111" s="48" t="s">
        <v>177</v>
      </c>
      <c r="E111" s="39"/>
      <c r="F111" s="48" t="s">
        <v>19</v>
      </c>
      <c r="G111" s="50"/>
    </row>
    <row r="112" spans="1:7" x14ac:dyDescent="0.25">
      <c r="A112" s="42" t="s">
        <v>178</v>
      </c>
      <c r="B112" s="3"/>
      <c r="C112" s="226"/>
      <c r="D112" s="48" t="s">
        <v>177</v>
      </c>
      <c r="E112" s="39"/>
      <c r="F112" s="48" t="s">
        <v>19</v>
      </c>
      <c r="G112" s="50"/>
    </row>
    <row r="113" spans="1:12" x14ac:dyDescent="0.25">
      <c r="A113" s="42" t="s">
        <v>179</v>
      </c>
      <c r="B113" s="3"/>
      <c r="C113" s="226"/>
      <c r="D113" s="48" t="s">
        <v>19</v>
      </c>
      <c r="E113" s="39"/>
      <c r="F113" s="48" t="s">
        <v>177</v>
      </c>
      <c r="G113" s="50"/>
    </row>
    <row r="114" spans="1:12" x14ac:dyDescent="0.25">
      <c r="A114" s="259" t="s">
        <v>181</v>
      </c>
      <c r="B114" s="259"/>
      <c r="C114" s="259"/>
      <c r="D114" s="259"/>
      <c r="E114" s="259"/>
      <c r="F114" s="259"/>
      <c r="G114" s="259"/>
      <c r="H114" s="259"/>
      <c r="I114" s="259"/>
      <c r="J114" s="259"/>
      <c r="K114" s="259"/>
      <c r="L114" s="259"/>
    </row>
    <row r="115" spans="1:12" x14ac:dyDescent="0.25">
      <c r="A115" s="256" t="s">
        <v>80</v>
      </c>
      <c r="B115" s="256" t="s">
        <v>81</v>
      </c>
      <c r="C115" s="254" t="s">
        <v>182</v>
      </c>
      <c r="D115" s="271"/>
      <c r="E115" s="272" t="s">
        <v>183</v>
      </c>
      <c r="F115" s="272"/>
      <c r="G115" s="248" t="s">
        <v>9</v>
      </c>
      <c r="H115" s="256" t="s">
        <v>184</v>
      </c>
      <c r="I115" s="256"/>
      <c r="J115" s="272" t="s">
        <v>185</v>
      </c>
      <c r="K115" s="272"/>
      <c r="L115" s="248" t="s">
        <v>9</v>
      </c>
    </row>
    <row r="116" spans="1:12" x14ac:dyDescent="0.25">
      <c r="A116" s="256"/>
      <c r="B116" s="256"/>
      <c r="C116" s="204">
        <v>2024</v>
      </c>
      <c r="D116" s="204">
        <v>2023</v>
      </c>
      <c r="E116" s="204">
        <v>2024</v>
      </c>
      <c r="F116" s="204">
        <v>2023</v>
      </c>
      <c r="G116" s="250"/>
      <c r="H116" s="204">
        <v>2024</v>
      </c>
      <c r="I116" s="204">
        <v>2023</v>
      </c>
      <c r="J116" s="204">
        <v>2024</v>
      </c>
      <c r="K116" s="204">
        <v>2023</v>
      </c>
      <c r="L116" s="250"/>
    </row>
    <row r="117" spans="1:12" ht="30" x14ac:dyDescent="0.25">
      <c r="A117" s="37" t="s">
        <v>186</v>
      </c>
      <c r="B117" s="38"/>
      <c r="C117" s="39"/>
      <c r="D117" s="39"/>
      <c r="E117" s="227"/>
      <c r="F117" s="227"/>
      <c r="G117" s="227"/>
      <c r="H117" s="39"/>
      <c r="I117" s="39"/>
      <c r="J117" s="50"/>
      <c r="K117" s="50"/>
      <c r="L117" s="50"/>
    </row>
    <row r="118" spans="1:12" x14ac:dyDescent="0.25">
      <c r="A118" s="42" t="s">
        <v>94</v>
      </c>
      <c r="B118" s="38"/>
      <c r="C118" s="43"/>
      <c r="D118" s="43"/>
      <c r="E118" s="227"/>
      <c r="F118" s="227"/>
      <c r="G118" s="227"/>
      <c r="H118" s="43"/>
      <c r="I118" s="43"/>
      <c r="J118" s="50"/>
      <c r="K118" s="50"/>
      <c r="L118" s="50"/>
    </row>
    <row r="119" spans="1:12" x14ac:dyDescent="0.25">
      <c r="A119" s="37" t="s">
        <v>95</v>
      </c>
      <c r="B119" s="46" t="s">
        <v>96</v>
      </c>
      <c r="C119" s="39"/>
      <c r="D119" s="39"/>
      <c r="E119" s="227"/>
      <c r="F119" s="227"/>
      <c r="G119" s="227"/>
      <c r="H119" s="39"/>
      <c r="I119" s="39"/>
      <c r="J119" s="50"/>
      <c r="K119" s="50"/>
      <c r="L119" s="50"/>
    </row>
    <row r="120" spans="1:12" x14ac:dyDescent="0.25">
      <c r="A120" s="42" t="s">
        <v>97</v>
      </c>
      <c r="B120" s="46" t="s">
        <v>98</v>
      </c>
      <c r="C120" s="39"/>
      <c r="D120" s="39"/>
      <c r="E120" s="227"/>
      <c r="F120" s="227"/>
      <c r="G120" s="227"/>
      <c r="H120" s="39"/>
      <c r="I120" s="39"/>
      <c r="J120" s="50"/>
      <c r="K120" s="50"/>
      <c r="L120" s="50"/>
    </row>
    <row r="121" spans="1:12" ht="30" x14ac:dyDescent="0.25">
      <c r="A121" s="37" t="s">
        <v>99</v>
      </c>
      <c r="B121" s="46" t="s">
        <v>100</v>
      </c>
      <c r="C121" s="39"/>
      <c r="D121" s="39"/>
      <c r="E121" s="227"/>
      <c r="F121" s="227"/>
      <c r="G121" s="227"/>
      <c r="H121" s="39"/>
      <c r="I121" s="39"/>
      <c r="J121" s="50"/>
      <c r="K121" s="50"/>
      <c r="L121" s="50"/>
    </row>
    <row r="122" spans="1:12" x14ac:dyDescent="0.25">
      <c r="A122" s="37" t="s">
        <v>101</v>
      </c>
      <c r="B122" s="46" t="s">
        <v>102</v>
      </c>
      <c r="C122" s="39"/>
      <c r="D122" s="39"/>
      <c r="E122" s="227"/>
      <c r="F122" s="227"/>
      <c r="G122" s="227"/>
      <c r="H122" s="39"/>
      <c r="I122" s="39"/>
      <c r="J122" s="50"/>
      <c r="K122" s="50"/>
      <c r="L122" s="50"/>
    </row>
    <row r="123" spans="1:12" x14ac:dyDescent="0.25">
      <c r="A123" s="42" t="s">
        <v>103</v>
      </c>
      <c r="B123" s="46" t="s">
        <v>104</v>
      </c>
      <c r="C123" s="39"/>
      <c r="D123" s="39"/>
      <c r="E123" s="227"/>
      <c r="F123" s="227"/>
      <c r="G123" s="227"/>
      <c r="H123" s="39"/>
      <c r="I123" s="39"/>
      <c r="J123" s="50"/>
      <c r="K123" s="50"/>
      <c r="L123" s="50"/>
    </row>
    <row r="124" spans="1:12" x14ac:dyDescent="0.25">
      <c r="A124" s="37" t="s">
        <v>107</v>
      </c>
      <c r="B124" s="46" t="s">
        <v>108</v>
      </c>
      <c r="C124" s="39"/>
      <c r="D124" s="39"/>
      <c r="E124" s="227"/>
      <c r="F124" s="227"/>
      <c r="G124" s="227"/>
      <c r="H124" s="39"/>
      <c r="I124" s="39"/>
      <c r="J124" s="50"/>
      <c r="K124" s="50"/>
      <c r="L124" s="50"/>
    </row>
    <row r="125" spans="1:12" x14ac:dyDescent="0.25">
      <c r="A125" s="37" t="s">
        <v>109</v>
      </c>
      <c r="B125" s="46" t="s">
        <v>110</v>
      </c>
      <c r="C125" s="39"/>
      <c r="D125" s="39"/>
      <c r="E125" s="227"/>
      <c r="F125" s="227"/>
      <c r="G125" s="227"/>
      <c r="H125" s="39"/>
      <c r="I125" s="39"/>
      <c r="J125" s="50"/>
      <c r="K125" s="50"/>
      <c r="L125" s="50"/>
    </row>
    <row r="126" spans="1:12" ht="30" x14ac:dyDescent="0.25">
      <c r="A126" s="42" t="s">
        <v>111</v>
      </c>
      <c r="B126" s="46" t="s">
        <v>112</v>
      </c>
      <c r="C126" s="39"/>
      <c r="D126" s="39"/>
      <c r="E126" s="227"/>
      <c r="F126" s="227"/>
      <c r="G126" s="227"/>
      <c r="H126" s="39"/>
      <c r="I126" s="39"/>
      <c r="J126" s="50"/>
      <c r="K126" s="50"/>
      <c r="L126" s="50"/>
    </row>
    <row r="127" spans="1:12" x14ac:dyDescent="0.25">
      <c r="A127" s="42" t="s">
        <v>113</v>
      </c>
      <c r="B127" s="46" t="s">
        <v>114</v>
      </c>
      <c r="C127" s="39"/>
      <c r="D127" s="39"/>
      <c r="E127" s="227"/>
      <c r="F127" s="227"/>
      <c r="G127" s="227"/>
      <c r="H127" s="39"/>
      <c r="I127" s="39"/>
      <c r="J127" s="50"/>
      <c r="K127" s="50"/>
      <c r="L127" s="50"/>
    </row>
    <row r="128" spans="1:12" x14ac:dyDescent="0.25">
      <c r="A128" s="42" t="s">
        <v>115</v>
      </c>
      <c r="B128" s="46" t="s">
        <v>116</v>
      </c>
      <c r="C128" s="39"/>
      <c r="D128" s="39"/>
      <c r="E128" s="227"/>
      <c r="F128" s="227"/>
      <c r="G128" s="227"/>
      <c r="H128" s="39"/>
      <c r="I128" s="39"/>
      <c r="J128" s="50"/>
      <c r="K128" s="50"/>
      <c r="L128" s="50"/>
    </row>
    <row r="129" spans="1:12" x14ac:dyDescent="0.25">
      <c r="A129" s="30" t="s">
        <v>117</v>
      </c>
      <c r="B129" s="46" t="s">
        <v>118</v>
      </c>
      <c r="C129" s="39"/>
      <c r="D129" s="39"/>
      <c r="E129" s="227"/>
      <c r="F129" s="227"/>
      <c r="G129" s="227"/>
      <c r="H129" s="39"/>
      <c r="I129" s="39"/>
      <c r="J129" s="50"/>
      <c r="K129" s="50"/>
      <c r="L129" s="50"/>
    </row>
    <row r="130" spans="1:12" x14ac:dyDescent="0.25">
      <c r="A130" s="42" t="s">
        <v>119</v>
      </c>
      <c r="B130" s="46" t="s">
        <v>120</v>
      </c>
      <c r="C130" s="39"/>
      <c r="D130" s="39"/>
      <c r="E130" s="227"/>
      <c r="F130" s="227"/>
      <c r="G130" s="227"/>
      <c r="H130" s="39"/>
      <c r="I130" s="39"/>
      <c r="J130" s="50"/>
      <c r="K130" s="50"/>
      <c r="L130" s="50"/>
    </row>
    <row r="131" spans="1:12" x14ac:dyDescent="0.25">
      <c r="A131" s="42" t="s">
        <v>121</v>
      </c>
      <c r="B131" s="46" t="s">
        <v>122</v>
      </c>
      <c r="C131" s="39"/>
      <c r="D131" s="39"/>
      <c r="E131" s="227"/>
      <c r="F131" s="227"/>
      <c r="G131" s="227"/>
      <c r="H131" s="39"/>
      <c r="I131" s="39"/>
      <c r="J131" s="50"/>
      <c r="K131" s="50"/>
      <c r="L131" s="50"/>
    </row>
    <row r="132" spans="1:12" ht="30" x14ac:dyDescent="0.25">
      <c r="A132" s="42" t="s">
        <v>123</v>
      </c>
      <c r="B132" s="46" t="s">
        <v>124</v>
      </c>
      <c r="C132" s="39"/>
      <c r="D132" s="39"/>
      <c r="E132" s="227"/>
      <c r="F132" s="227"/>
      <c r="G132" s="227"/>
      <c r="H132" s="39"/>
      <c r="I132" s="39"/>
      <c r="J132" s="50"/>
      <c r="K132" s="50"/>
      <c r="L132" s="50"/>
    </row>
    <row r="133" spans="1:12" x14ac:dyDescent="0.25">
      <c r="A133" s="37" t="s">
        <v>125</v>
      </c>
      <c r="B133" s="46" t="s">
        <v>126</v>
      </c>
      <c r="C133" s="39"/>
      <c r="D133" s="39"/>
      <c r="E133" s="227"/>
      <c r="F133" s="227"/>
      <c r="G133" s="227"/>
      <c r="H133" s="39"/>
      <c r="I133" s="39"/>
      <c r="J133" s="50"/>
      <c r="K133" s="50"/>
      <c r="L133" s="50"/>
    </row>
    <row r="134" spans="1:12" x14ac:dyDescent="0.25">
      <c r="A134" s="42" t="s">
        <v>127</v>
      </c>
      <c r="B134" s="46" t="s">
        <v>128</v>
      </c>
      <c r="C134" s="39"/>
      <c r="D134" s="39"/>
      <c r="E134" s="227"/>
      <c r="F134" s="227"/>
      <c r="G134" s="227"/>
      <c r="H134" s="39"/>
      <c r="I134" s="39"/>
      <c r="J134" s="50"/>
      <c r="K134" s="50"/>
      <c r="L134" s="50"/>
    </row>
    <row r="135" spans="1:12" ht="30" x14ac:dyDescent="0.25">
      <c r="A135" s="42" t="s">
        <v>129</v>
      </c>
      <c r="B135" s="46" t="s">
        <v>130</v>
      </c>
      <c r="C135" s="39"/>
      <c r="D135" s="39"/>
      <c r="E135" s="227"/>
      <c r="F135" s="227"/>
      <c r="G135" s="227"/>
      <c r="H135" s="39"/>
      <c r="I135" s="39"/>
      <c r="J135" s="50"/>
      <c r="K135" s="50"/>
      <c r="L135" s="50"/>
    </row>
    <row r="136" spans="1:12" x14ac:dyDescent="0.25">
      <c r="A136" s="42" t="s">
        <v>131</v>
      </c>
      <c r="B136" s="46" t="s">
        <v>132</v>
      </c>
      <c r="C136" s="39"/>
      <c r="D136" s="39"/>
      <c r="E136" s="227"/>
      <c r="F136" s="227"/>
      <c r="G136" s="227"/>
      <c r="H136" s="39"/>
      <c r="I136" s="39"/>
      <c r="J136" s="50"/>
      <c r="K136" s="50"/>
      <c r="L136" s="50"/>
    </row>
    <row r="137" spans="1:12" x14ac:dyDescent="0.25">
      <c r="A137" s="37" t="s">
        <v>150</v>
      </c>
      <c r="B137" s="46" t="s">
        <v>133</v>
      </c>
      <c r="C137" s="39"/>
      <c r="D137" s="39"/>
      <c r="E137" s="227"/>
      <c r="F137" s="227"/>
      <c r="G137" s="227"/>
      <c r="H137" s="39"/>
      <c r="I137" s="39"/>
      <c r="J137" s="50"/>
      <c r="K137" s="50"/>
      <c r="L137" s="50"/>
    </row>
    <row r="138" spans="1:12" x14ac:dyDescent="0.25">
      <c r="A138" s="96" t="s">
        <v>153</v>
      </c>
      <c r="B138" s="97" t="s">
        <v>154</v>
      </c>
      <c r="C138" s="39"/>
      <c r="D138" s="39"/>
      <c r="E138" s="227"/>
      <c r="F138" s="227"/>
      <c r="G138" s="227"/>
      <c r="H138" s="39"/>
      <c r="I138" s="39"/>
      <c r="J138" s="50"/>
      <c r="K138" s="50"/>
      <c r="L138" s="50"/>
    </row>
    <row r="139" spans="1:12" x14ac:dyDescent="0.25">
      <c r="A139" s="96" t="s">
        <v>148</v>
      </c>
      <c r="B139" s="97" t="s">
        <v>373</v>
      </c>
      <c r="C139" s="39"/>
      <c r="D139" s="39"/>
      <c r="E139" s="227"/>
      <c r="F139" s="227"/>
      <c r="G139" s="227"/>
      <c r="H139" s="39"/>
      <c r="I139" s="39"/>
      <c r="J139" s="50"/>
      <c r="K139" s="50"/>
      <c r="L139" s="50"/>
    </row>
    <row r="140" spans="1:12" x14ac:dyDescent="0.25">
      <c r="A140" s="42" t="s">
        <v>134</v>
      </c>
      <c r="B140" s="46" t="s">
        <v>135</v>
      </c>
      <c r="C140" s="39"/>
      <c r="D140" s="39"/>
      <c r="E140" s="227"/>
      <c r="F140" s="227"/>
      <c r="G140" s="227"/>
      <c r="H140" s="39"/>
      <c r="I140" s="39"/>
      <c r="J140" s="50"/>
      <c r="K140" s="50"/>
      <c r="L140" s="50"/>
    </row>
    <row r="141" spans="1:12" x14ac:dyDescent="0.25">
      <c r="A141" s="96" t="s">
        <v>151</v>
      </c>
      <c r="B141" s="97" t="s">
        <v>152</v>
      </c>
      <c r="C141" s="39"/>
      <c r="D141" s="39"/>
      <c r="E141" s="227"/>
      <c r="F141" s="227"/>
      <c r="G141" s="227"/>
      <c r="H141" s="39"/>
      <c r="I141" s="39"/>
      <c r="J141" s="50"/>
      <c r="K141" s="50"/>
      <c r="L141" s="50"/>
    </row>
    <row r="142" spans="1:12" x14ac:dyDescent="0.25">
      <c r="A142" s="42" t="s">
        <v>136</v>
      </c>
      <c r="B142" s="46" t="s">
        <v>137</v>
      </c>
      <c r="C142" s="39"/>
      <c r="D142" s="39"/>
      <c r="E142" s="227"/>
      <c r="F142" s="227"/>
      <c r="G142" s="227"/>
      <c r="H142" s="39"/>
      <c r="I142" s="39"/>
      <c r="J142" s="50"/>
      <c r="K142" s="50"/>
      <c r="L142" s="50"/>
    </row>
    <row r="143" spans="1:12" x14ac:dyDescent="0.25">
      <c r="A143" s="42" t="s">
        <v>138</v>
      </c>
      <c r="B143" s="46" t="s">
        <v>139</v>
      </c>
      <c r="C143" s="39"/>
      <c r="D143" s="39"/>
      <c r="E143" s="227"/>
      <c r="F143" s="227"/>
      <c r="G143" s="227"/>
      <c r="H143" s="39"/>
      <c r="I143" s="39"/>
      <c r="J143" s="50"/>
      <c r="K143" s="50"/>
      <c r="L143" s="50"/>
    </row>
    <row r="144" spans="1:12" x14ac:dyDescent="0.25">
      <c r="A144" s="42" t="s">
        <v>140</v>
      </c>
      <c r="B144" s="46" t="s">
        <v>141</v>
      </c>
      <c r="C144" s="39"/>
      <c r="D144" s="39"/>
      <c r="E144" s="227"/>
      <c r="F144" s="227"/>
      <c r="G144" s="227"/>
      <c r="H144" s="39"/>
      <c r="I144" s="39"/>
      <c r="J144" s="50"/>
      <c r="K144" s="50"/>
      <c r="L144" s="50"/>
    </row>
    <row r="145" spans="1:12" ht="30" x14ac:dyDescent="0.25">
      <c r="A145" s="37" t="s">
        <v>142</v>
      </c>
      <c r="B145" s="46" t="s">
        <v>143</v>
      </c>
      <c r="C145" s="39"/>
      <c r="D145" s="39"/>
      <c r="E145" s="227"/>
      <c r="F145" s="227"/>
      <c r="G145" s="227"/>
      <c r="H145" s="39"/>
      <c r="I145" s="39"/>
      <c r="J145" s="50"/>
      <c r="K145" s="50"/>
      <c r="L145" s="50"/>
    </row>
    <row r="146" spans="1:12" x14ac:dyDescent="0.25">
      <c r="A146" s="37" t="s">
        <v>144</v>
      </c>
      <c r="B146" s="46" t="s">
        <v>145</v>
      </c>
      <c r="C146" s="39"/>
      <c r="D146" s="39"/>
      <c r="E146" s="227"/>
      <c r="F146" s="227"/>
      <c r="G146" s="227"/>
      <c r="H146" s="39"/>
      <c r="I146" s="39"/>
      <c r="J146" s="50"/>
      <c r="K146" s="50"/>
      <c r="L146" s="50"/>
    </row>
    <row r="147" spans="1:12" x14ac:dyDescent="0.25">
      <c r="A147" s="42" t="s">
        <v>146</v>
      </c>
      <c r="B147" s="46" t="s">
        <v>147</v>
      </c>
      <c r="C147" s="39"/>
      <c r="D147" s="39"/>
      <c r="E147" s="227"/>
      <c r="F147" s="227"/>
      <c r="G147" s="227"/>
      <c r="H147" s="39"/>
      <c r="I147" s="39"/>
      <c r="J147" s="50"/>
      <c r="K147" s="50"/>
      <c r="L147" s="50"/>
    </row>
    <row r="148" spans="1:12" ht="30" x14ac:dyDescent="0.25">
      <c r="A148" s="203" t="s">
        <v>187</v>
      </c>
      <c r="B148" s="203"/>
      <c r="C148" s="203"/>
      <c r="D148" s="203"/>
      <c r="E148" s="203"/>
      <c r="F148" s="203"/>
      <c r="G148" s="203"/>
      <c r="H148" s="203"/>
    </row>
    <row r="149" spans="1:12" x14ac:dyDescent="0.25">
      <c r="A149" s="268"/>
      <c r="B149" s="256">
        <v>2024</v>
      </c>
      <c r="C149" s="256"/>
      <c r="D149" s="256"/>
      <c r="E149" s="256">
        <v>2023</v>
      </c>
      <c r="F149" s="256"/>
      <c r="G149" s="256"/>
      <c r="H149" s="248" t="s">
        <v>6</v>
      </c>
    </row>
    <row r="150" spans="1:12" ht="30" x14ac:dyDescent="0.25">
      <c r="A150" s="269"/>
      <c r="B150" s="205" t="s">
        <v>188</v>
      </c>
      <c r="C150" s="205" t="s">
        <v>189</v>
      </c>
      <c r="D150" s="205" t="s">
        <v>68</v>
      </c>
      <c r="E150" s="205" t="s">
        <v>188</v>
      </c>
      <c r="F150" s="205" t="s">
        <v>189</v>
      </c>
      <c r="G150" s="205" t="s">
        <v>68</v>
      </c>
      <c r="H150" s="250"/>
    </row>
    <row r="151" spans="1:12" x14ac:dyDescent="0.25">
      <c r="A151" s="52" t="s">
        <v>190</v>
      </c>
      <c r="B151" s="40"/>
      <c r="C151" s="40"/>
      <c r="D151" s="50"/>
      <c r="E151" s="40"/>
      <c r="F151" s="40"/>
      <c r="G151" s="50"/>
      <c r="H151" s="50"/>
    </row>
    <row r="152" spans="1:12" x14ac:dyDescent="0.25">
      <c r="A152" s="42" t="s">
        <v>191</v>
      </c>
      <c r="B152" s="39"/>
      <c r="C152" s="39"/>
      <c r="D152" s="50"/>
      <c r="E152" s="39"/>
      <c r="F152" s="39"/>
      <c r="G152" s="50"/>
      <c r="H152" s="50"/>
    </row>
    <row r="153" spans="1:12" x14ac:dyDescent="0.25">
      <c r="A153" s="42" t="s">
        <v>192</v>
      </c>
      <c r="B153" s="39"/>
      <c r="C153" s="39"/>
      <c r="D153" s="50"/>
      <c r="E153" s="39"/>
      <c r="F153" s="39"/>
      <c r="G153" s="50"/>
      <c r="H153" s="50"/>
    </row>
    <row r="154" spans="1:12" x14ac:dyDescent="0.25">
      <c r="A154" s="51" t="s">
        <v>193</v>
      </c>
      <c r="B154" s="39"/>
      <c r="C154" s="39"/>
      <c r="D154" s="50"/>
      <c r="E154" s="39"/>
      <c r="F154" s="39"/>
      <c r="G154" s="50"/>
      <c r="H154" s="50"/>
    </row>
    <row r="155" spans="1:12" x14ac:dyDescent="0.25">
      <c r="A155" s="3" t="s">
        <v>194</v>
      </c>
      <c r="B155" s="39"/>
      <c r="C155" s="39"/>
      <c r="D155" s="50"/>
      <c r="E155" s="39"/>
      <c r="F155" s="39"/>
      <c r="G155" s="50"/>
      <c r="H155" s="50"/>
    </row>
    <row r="156" spans="1:12" x14ac:dyDescent="0.25">
      <c r="A156" s="3" t="s">
        <v>195</v>
      </c>
      <c r="B156" s="39"/>
      <c r="C156" s="39"/>
      <c r="D156" s="50"/>
      <c r="E156" s="39"/>
      <c r="F156" s="39"/>
      <c r="G156" s="50"/>
      <c r="H156" s="50"/>
    </row>
    <row r="157" spans="1:12" x14ac:dyDescent="0.25">
      <c r="A157" s="3" t="s">
        <v>196</v>
      </c>
      <c r="B157" s="39"/>
      <c r="C157" s="39"/>
      <c r="D157" s="50"/>
      <c r="E157" s="39"/>
      <c r="F157" s="39"/>
      <c r="G157" s="50"/>
      <c r="H157" s="50"/>
    </row>
    <row r="158" spans="1:12" x14ac:dyDescent="0.25">
      <c r="A158" s="3" t="s">
        <v>197</v>
      </c>
      <c r="B158" s="39"/>
      <c r="C158" s="39"/>
      <c r="D158" s="50"/>
      <c r="E158" s="39"/>
      <c r="F158" s="39"/>
      <c r="G158" s="50"/>
      <c r="H158" s="50"/>
    </row>
    <row r="159" spans="1:12" x14ac:dyDescent="0.25">
      <c r="A159" s="244" t="s">
        <v>198</v>
      </c>
      <c r="B159" s="244"/>
      <c r="C159" s="244"/>
      <c r="D159" s="244"/>
      <c r="E159" s="244"/>
    </row>
    <row r="160" spans="1:12" ht="90" x14ac:dyDescent="0.25">
      <c r="A160" s="206"/>
      <c r="B160" s="207">
        <v>2024</v>
      </c>
      <c r="C160" s="207">
        <v>2023</v>
      </c>
      <c r="D160" s="205" t="s">
        <v>63</v>
      </c>
      <c r="E160" s="198" t="s">
        <v>9</v>
      </c>
    </row>
    <row r="161" spans="1:7" x14ac:dyDescent="0.25">
      <c r="A161" s="53" t="s">
        <v>199</v>
      </c>
      <c r="B161" s="71"/>
      <c r="C161" s="71"/>
      <c r="D161" s="20"/>
      <c r="E161" s="19"/>
    </row>
    <row r="162" spans="1:7" x14ac:dyDescent="0.25">
      <c r="A162" s="29" t="s">
        <v>200</v>
      </c>
      <c r="B162" s="71"/>
      <c r="C162" s="71"/>
      <c r="D162" s="20"/>
      <c r="E162" s="19"/>
    </row>
    <row r="163" spans="1:7" x14ac:dyDescent="0.25">
      <c r="A163" s="29" t="s">
        <v>201</v>
      </c>
      <c r="B163" s="71"/>
      <c r="C163" s="71"/>
      <c r="D163" s="20"/>
      <c r="E163" s="19"/>
    </row>
    <row r="164" spans="1:7" x14ac:dyDescent="0.25">
      <c r="A164" s="29" t="s">
        <v>202</v>
      </c>
      <c r="B164" s="72"/>
      <c r="C164" s="72"/>
      <c r="D164" s="54" t="s">
        <v>19</v>
      </c>
      <c r="E164" s="57" t="s">
        <v>19</v>
      </c>
    </row>
    <row r="165" spans="1:7" x14ac:dyDescent="0.25">
      <c r="A165" s="55" t="s">
        <v>203</v>
      </c>
      <c r="B165" s="48" t="s">
        <v>19</v>
      </c>
      <c r="C165" s="48" t="s">
        <v>177</v>
      </c>
      <c r="D165" s="54" t="s">
        <v>177</v>
      </c>
      <c r="E165" s="56" t="s">
        <v>177</v>
      </c>
    </row>
    <row r="166" spans="1:7" x14ac:dyDescent="0.25">
      <c r="A166" s="29" t="s">
        <v>204</v>
      </c>
      <c r="B166" s="73"/>
      <c r="C166" s="73"/>
      <c r="D166" s="20"/>
      <c r="E166" s="19"/>
    </row>
    <row r="167" spans="1:7" x14ac:dyDescent="0.25">
      <c r="A167" s="29" t="s">
        <v>205</v>
      </c>
      <c r="B167" s="73"/>
      <c r="C167" s="73"/>
      <c r="D167" s="20"/>
      <c r="E167" s="19"/>
    </row>
    <row r="168" spans="1:7" x14ac:dyDescent="0.25">
      <c r="A168" s="29" t="s">
        <v>206</v>
      </c>
      <c r="B168" s="73"/>
      <c r="C168" s="73"/>
      <c r="D168" s="20"/>
      <c r="E168" s="19"/>
    </row>
    <row r="169" spans="1:7" x14ac:dyDescent="0.25">
      <c r="A169" s="30" t="s">
        <v>207</v>
      </c>
      <c r="B169" s="73"/>
      <c r="C169" s="73"/>
      <c r="D169" s="20"/>
      <c r="E169" s="19"/>
    </row>
    <row r="170" spans="1:7" x14ac:dyDescent="0.25">
      <c r="A170" s="55" t="s">
        <v>208</v>
      </c>
      <c r="B170" s="48" t="s">
        <v>19</v>
      </c>
      <c r="C170" s="48" t="s">
        <v>19</v>
      </c>
      <c r="D170" s="54" t="s">
        <v>19</v>
      </c>
      <c r="E170" s="56" t="s">
        <v>177</v>
      </c>
    </row>
    <row r="171" spans="1:7" x14ac:dyDescent="0.25">
      <c r="A171" s="29" t="s">
        <v>204</v>
      </c>
      <c r="B171" s="73"/>
      <c r="C171" s="73"/>
      <c r="D171" s="20"/>
      <c r="E171" s="19"/>
    </row>
    <row r="172" spans="1:7" x14ac:dyDescent="0.25">
      <c r="A172" s="29" t="s">
        <v>205</v>
      </c>
      <c r="B172" s="73"/>
      <c r="C172" s="73"/>
      <c r="D172" s="20"/>
      <c r="E172" s="19"/>
    </row>
    <row r="173" spans="1:7" x14ac:dyDescent="0.25">
      <c r="A173" s="29" t="s">
        <v>201</v>
      </c>
      <c r="B173" s="74"/>
      <c r="C173" s="74"/>
      <c r="D173" s="20"/>
      <c r="E173" s="19"/>
    </row>
    <row r="174" spans="1:7" ht="15.75" thickBot="1" x14ac:dyDescent="0.3">
      <c r="A174" s="241" t="s">
        <v>209</v>
      </c>
      <c r="B174" s="241"/>
      <c r="C174" s="208">
        <v>2024</v>
      </c>
      <c r="D174" s="208">
        <v>2023</v>
      </c>
    </row>
    <row r="175" spans="1:7" ht="30.75" thickBot="1" x14ac:dyDescent="0.3">
      <c r="A175" s="58" t="s">
        <v>210</v>
      </c>
      <c r="B175" s="58"/>
      <c r="C175" s="66"/>
      <c r="D175" s="67"/>
      <c r="G175" t="s">
        <v>19</v>
      </c>
    </row>
    <row r="176" spans="1:7" ht="15.75" thickBot="1" x14ac:dyDescent="0.3">
      <c r="A176" s="58" t="s">
        <v>211</v>
      </c>
      <c r="B176" s="58"/>
      <c r="C176" s="68"/>
      <c r="D176" s="69"/>
    </row>
    <row r="177" spans="1:4" ht="15.75" thickBot="1" x14ac:dyDescent="0.3">
      <c r="A177" s="58" t="s">
        <v>212</v>
      </c>
      <c r="B177" s="58"/>
      <c r="C177" s="68"/>
      <c r="D177" s="69"/>
    </row>
    <row r="178" spans="1:4" ht="15.75" thickBot="1" x14ac:dyDescent="0.3">
      <c r="A178" s="58" t="s">
        <v>213</v>
      </c>
      <c r="B178" s="58"/>
      <c r="C178" s="70"/>
      <c r="D178" s="69"/>
    </row>
    <row r="179" spans="1:4" ht="30.75" thickBot="1" x14ac:dyDescent="0.3">
      <c r="A179" s="58" t="s">
        <v>214</v>
      </c>
      <c r="B179" s="58"/>
      <c r="C179" s="70"/>
      <c r="D179" s="69"/>
    </row>
    <row r="180" spans="1:4" ht="15.75" thickBot="1" x14ac:dyDescent="0.3">
      <c r="A180" s="241" t="s">
        <v>215</v>
      </c>
      <c r="B180" s="241"/>
      <c r="C180" s="208">
        <v>2024</v>
      </c>
      <c r="D180" s="208">
        <v>2023</v>
      </c>
    </row>
    <row r="181" spans="1:4" ht="30.75" thickBot="1" x14ac:dyDescent="0.3">
      <c r="A181" s="58" t="s">
        <v>210</v>
      </c>
      <c r="B181" s="58"/>
      <c r="C181" s="66"/>
      <c r="D181" s="67"/>
    </row>
    <row r="182" spans="1:4" ht="15.75" thickBot="1" x14ac:dyDescent="0.3">
      <c r="A182" s="58" t="s">
        <v>216</v>
      </c>
      <c r="B182" s="58"/>
      <c r="C182" s="68"/>
      <c r="D182" s="69"/>
    </row>
    <row r="183" spans="1:4" ht="15.75" thickBot="1" x14ac:dyDescent="0.3">
      <c r="A183" s="58" t="s">
        <v>217</v>
      </c>
      <c r="B183" s="58"/>
      <c r="C183" s="68"/>
      <c r="D183" s="69"/>
    </row>
    <row r="184" spans="1:4" ht="15.75" thickBot="1" x14ac:dyDescent="0.3">
      <c r="A184" s="58" t="s">
        <v>213</v>
      </c>
      <c r="B184" s="58"/>
      <c r="C184" s="70"/>
      <c r="D184" s="69"/>
    </row>
    <row r="185" spans="1:4" ht="30.75" thickBot="1" x14ac:dyDescent="0.3">
      <c r="A185" s="58" t="s">
        <v>214</v>
      </c>
      <c r="B185" s="58"/>
      <c r="C185" s="70"/>
      <c r="D185" s="69"/>
    </row>
    <row r="186" spans="1:4" ht="45" x14ac:dyDescent="0.25">
      <c r="A186" s="203" t="s">
        <v>218</v>
      </c>
      <c r="B186" s="196"/>
      <c r="C186" s="209">
        <v>2024</v>
      </c>
      <c r="D186" s="210">
        <v>2023</v>
      </c>
    </row>
    <row r="187" spans="1:4" ht="30" x14ac:dyDescent="0.25">
      <c r="A187" s="42" t="s">
        <v>219</v>
      </c>
      <c r="B187" s="1"/>
      <c r="C187" s="22"/>
      <c r="D187" s="63"/>
    </row>
    <row r="188" spans="1:4" x14ac:dyDescent="0.25">
      <c r="A188" s="267" t="s">
        <v>220</v>
      </c>
      <c r="B188" s="62" t="s">
        <v>221</v>
      </c>
      <c r="C188" s="22"/>
      <c r="D188" s="64"/>
    </row>
    <row r="189" spans="1:4" ht="45" x14ac:dyDescent="0.25">
      <c r="A189" s="267"/>
      <c r="B189" s="62" t="s">
        <v>222</v>
      </c>
      <c r="C189" s="19"/>
      <c r="D189" s="64"/>
    </row>
    <row r="190" spans="1:4" x14ac:dyDescent="0.25">
      <c r="A190" s="267" t="s">
        <v>223</v>
      </c>
      <c r="B190" s="62" t="s">
        <v>224</v>
      </c>
      <c r="C190" s="22"/>
      <c r="D190" s="64"/>
    </row>
    <row r="191" spans="1:4" x14ac:dyDescent="0.25">
      <c r="A191" s="267"/>
      <c r="B191" s="62" t="s">
        <v>68</v>
      </c>
      <c r="C191" s="19"/>
      <c r="D191" s="64"/>
    </row>
    <row r="192" spans="1:4" x14ac:dyDescent="0.25">
      <c r="A192" s="267"/>
      <c r="B192" s="62" t="s">
        <v>225</v>
      </c>
      <c r="C192" s="22"/>
      <c r="D192" s="64"/>
    </row>
    <row r="193" spans="1:4" x14ac:dyDescent="0.25">
      <c r="A193" s="267"/>
      <c r="B193" s="62" t="s">
        <v>68</v>
      </c>
      <c r="C193" s="19"/>
      <c r="D193" s="64"/>
    </row>
    <row r="194" spans="1:4" x14ac:dyDescent="0.25">
      <c r="A194" s="267"/>
      <c r="B194" s="62" t="s">
        <v>226</v>
      </c>
      <c r="C194" s="22"/>
      <c r="D194" s="64"/>
    </row>
    <row r="195" spans="1:4" x14ac:dyDescent="0.25">
      <c r="A195" s="267"/>
      <c r="B195" s="62" t="s">
        <v>68</v>
      </c>
      <c r="C195" s="19"/>
      <c r="D195" s="64"/>
    </row>
    <row r="196" spans="1:4" x14ac:dyDescent="0.25">
      <c r="A196" s="267"/>
      <c r="B196" s="62" t="s">
        <v>227</v>
      </c>
      <c r="C196" s="22"/>
      <c r="D196" s="64"/>
    </row>
    <row r="197" spans="1:4" x14ac:dyDescent="0.25">
      <c r="A197" s="267"/>
      <c r="B197" s="62" t="s">
        <v>68</v>
      </c>
      <c r="C197" s="19"/>
      <c r="D197" s="64"/>
    </row>
    <row r="198" spans="1:4" ht="45" x14ac:dyDescent="0.25">
      <c r="A198" s="267" t="s">
        <v>228</v>
      </c>
      <c r="B198" s="62" t="s">
        <v>229</v>
      </c>
      <c r="C198" s="22"/>
      <c r="D198" s="64"/>
    </row>
    <row r="199" spans="1:4" x14ac:dyDescent="0.25">
      <c r="A199" s="267"/>
      <c r="B199" s="62" t="s">
        <v>68</v>
      </c>
      <c r="C199" s="19"/>
      <c r="D199" s="65"/>
    </row>
    <row r="200" spans="1:4" ht="45" x14ac:dyDescent="0.25">
      <c r="A200" s="267" t="s">
        <v>230</v>
      </c>
      <c r="B200" s="62" t="s">
        <v>231</v>
      </c>
      <c r="C200" s="22"/>
      <c r="D200" s="64"/>
    </row>
    <row r="201" spans="1:4" x14ac:dyDescent="0.25">
      <c r="A201" s="267"/>
      <c r="B201" s="62" t="s">
        <v>68</v>
      </c>
      <c r="C201" s="19"/>
      <c r="D201" s="64"/>
    </row>
    <row r="202" spans="1:4" ht="30" x14ac:dyDescent="0.25">
      <c r="A202" s="42" t="s">
        <v>232</v>
      </c>
      <c r="B202" s="62" t="s">
        <v>221</v>
      </c>
      <c r="C202" s="22"/>
      <c r="D202" s="63"/>
    </row>
    <row r="203" spans="1:4" x14ac:dyDescent="0.25">
      <c r="A203" s="267" t="s">
        <v>233</v>
      </c>
      <c r="B203" s="62" t="s">
        <v>221</v>
      </c>
      <c r="C203" s="22"/>
      <c r="D203" s="64"/>
    </row>
    <row r="204" spans="1:4" ht="45" x14ac:dyDescent="0.25">
      <c r="A204" s="267"/>
      <c r="B204" s="62" t="s">
        <v>222</v>
      </c>
      <c r="C204" s="19"/>
      <c r="D204" s="64"/>
    </row>
    <row r="205" spans="1:4" x14ac:dyDescent="0.25">
      <c r="A205" s="26" t="s">
        <v>234</v>
      </c>
      <c r="B205" s="26"/>
      <c r="C205" s="23"/>
      <c r="D205" s="23"/>
    </row>
    <row r="206" spans="1:4" x14ac:dyDescent="0.25">
      <c r="A206" s="260" t="s">
        <v>372</v>
      </c>
      <c r="B206" s="62" t="s">
        <v>221</v>
      </c>
      <c r="C206" s="23"/>
      <c r="D206" s="23"/>
    </row>
    <row r="207" spans="1:4" ht="45" x14ac:dyDescent="0.25">
      <c r="A207" s="261"/>
      <c r="B207" s="62" t="s">
        <v>222</v>
      </c>
      <c r="C207" s="23"/>
      <c r="D207" s="23"/>
    </row>
    <row r="208" spans="1:4" ht="60" x14ac:dyDescent="0.25">
      <c r="A208" s="61" t="s">
        <v>240</v>
      </c>
      <c r="B208" s="62" t="s">
        <v>241</v>
      </c>
      <c r="C208" s="23"/>
      <c r="D208" s="23"/>
    </row>
    <row r="209" spans="1:9" x14ac:dyDescent="0.25">
      <c r="A209" s="61"/>
      <c r="B209" s="62" t="s">
        <v>68</v>
      </c>
      <c r="C209" s="23"/>
      <c r="D209" s="23"/>
    </row>
    <row r="210" spans="1:9" x14ac:dyDescent="0.25">
      <c r="A210" s="27" t="s">
        <v>235</v>
      </c>
      <c r="B210" s="27"/>
      <c r="C210" s="23"/>
      <c r="D210" s="23" t="s">
        <v>19</v>
      </c>
    </row>
    <row r="211" spans="1:9" x14ac:dyDescent="0.25">
      <c r="A211" s="27" t="s">
        <v>236</v>
      </c>
      <c r="B211" s="27"/>
      <c r="C211" s="23"/>
      <c r="D211" s="23" t="s">
        <v>19</v>
      </c>
    </row>
    <row r="212" spans="1:9" x14ac:dyDescent="0.25">
      <c r="A212" s="27" t="s">
        <v>237</v>
      </c>
      <c r="B212" s="27"/>
      <c r="C212" s="23"/>
      <c r="D212" s="23" t="s">
        <v>19</v>
      </c>
    </row>
    <row r="213" spans="1:9" x14ac:dyDescent="0.25">
      <c r="A213" s="27" t="s">
        <v>238</v>
      </c>
      <c r="B213" s="27"/>
      <c r="C213" s="23"/>
      <c r="D213" s="23" t="s">
        <v>19</v>
      </c>
    </row>
    <row r="214" spans="1:9" x14ac:dyDescent="0.25">
      <c r="A214" s="27" t="s">
        <v>236</v>
      </c>
      <c r="B214" s="27"/>
      <c r="C214" s="23"/>
      <c r="D214" s="23" t="s">
        <v>19</v>
      </c>
    </row>
    <row r="215" spans="1:9" x14ac:dyDescent="0.25">
      <c r="A215" s="27" t="s">
        <v>237</v>
      </c>
      <c r="B215" s="27"/>
      <c r="C215" s="23"/>
      <c r="D215" s="23" t="s">
        <v>19</v>
      </c>
    </row>
    <row r="216" spans="1:9" x14ac:dyDescent="0.25">
      <c r="A216" s="27" t="s">
        <v>239</v>
      </c>
      <c r="B216" s="27"/>
      <c r="C216" s="23"/>
      <c r="D216" s="23" t="s">
        <v>19</v>
      </c>
    </row>
    <row r="217" spans="1:9" x14ac:dyDescent="0.25">
      <c r="A217" s="27" t="s">
        <v>236</v>
      </c>
      <c r="B217" s="27"/>
      <c r="C217" s="23"/>
      <c r="D217" s="23" t="s">
        <v>19</v>
      </c>
    </row>
    <row r="218" spans="1:9" x14ac:dyDescent="0.25">
      <c r="A218" s="27" t="s">
        <v>237</v>
      </c>
      <c r="B218" s="27"/>
      <c r="C218" s="23"/>
      <c r="D218" s="23" t="s">
        <v>19</v>
      </c>
    </row>
    <row r="219" spans="1:9" ht="24" customHeight="1" x14ac:dyDescent="0.25">
      <c r="A219" s="259" t="s">
        <v>242</v>
      </c>
      <c r="B219" s="259"/>
      <c r="C219" s="259"/>
      <c r="D219" s="259"/>
      <c r="E219" s="259"/>
      <c r="F219" s="259"/>
      <c r="G219" s="259"/>
      <c r="H219" s="211"/>
      <c r="I219" s="211"/>
    </row>
    <row r="220" spans="1:9" ht="76.5" customHeight="1" x14ac:dyDescent="0.25">
      <c r="A220" s="262" t="s">
        <v>243</v>
      </c>
      <c r="B220" s="264">
        <v>2024</v>
      </c>
      <c r="C220" s="264"/>
      <c r="D220" s="264">
        <v>2023</v>
      </c>
      <c r="E220" s="264"/>
      <c r="F220" s="256" t="s">
        <v>63</v>
      </c>
      <c r="G220" s="265" t="s">
        <v>9</v>
      </c>
      <c r="H220" s="238" t="s">
        <v>300</v>
      </c>
      <c r="I220" s="238"/>
    </row>
    <row r="221" spans="1:9" ht="24" customHeight="1" x14ac:dyDescent="0.25">
      <c r="A221" s="263"/>
      <c r="B221" s="204" t="s">
        <v>67</v>
      </c>
      <c r="C221" s="204" t="s">
        <v>68</v>
      </c>
      <c r="D221" s="204" t="s">
        <v>67</v>
      </c>
      <c r="E221" s="204" t="s">
        <v>68</v>
      </c>
      <c r="F221" s="256"/>
      <c r="G221" s="266"/>
      <c r="H221" s="212">
        <v>2024</v>
      </c>
      <c r="I221" s="212">
        <v>2023</v>
      </c>
    </row>
    <row r="222" spans="1:9" x14ac:dyDescent="0.25">
      <c r="A222" s="29" t="s">
        <v>244</v>
      </c>
      <c r="B222" s="73"/>
      <c r="C222" s="72"/>
      <c r="D222" s="73"/>
      <c r="E222" s="72"/>
      <c r="F222" s="20"/>
      <c r="G222" s="86"/>
      <c r="H222" s="23"/>
      <c r="I222" s="23"/>
    </row>
    <row r="223" spans="1:9" x14ac:dyDescent="0.25">
      <c r="A223" s="29" t="s">
        <v>245</v>
      </c>
      <c r="B223" s="73"/>
      <c r="C223" s="72"/>
      <c r="D223" s="73"/>
      <c r="E223" s="72"/>
      <c r="F223" s="20"/>
      <c r="G223" s="86"/>
      <c r="H223" s="23"/>
      <c r="I223" s="23"/>
    </row>
    <row r="224" spans="1:9" x14ac:dyDescent="0.25">
      <c r="A224" s="29" t="s">
        <v>246</v>
      </c>
      <c r="B224" s="73"/>
      <c r="C224" s="72"/>
      <c r="D224" s="73"/>
      <c r="E224" s="72"/>
      <c r="F224" s="20"/>
      <c r="G224" s="86"/>
      <c r="H224" s="23"/>
      <c r="I224" s="23"/>
    </row>
    <row r="225" spans="1:9" x14ac:dyDescent="0.25">
      <c r="A225" s="29" t="s">
        <v>247</v>
      </c>
      <c r="B225" s="73"/>
      <c r="C225" s="72"/>
      <c r="D225" s="73"/>
      <c r="E225" s="72"/>
      <c r="F225" s="20"/>
      <c r="G225" s="86"/>
      <c r="H225" s="23"/>
      <c r="I225" s="23"/>
    </row>
    <row r="226" spans="1:9" x14ac:dyDescent="0.25">
      <c r="A226" s="29" t="s">
        <v>248</v>
      </c>
      <c r="B226" s="73"/>
      <c r="C226" s="72"/>
      <c r="D226" s="73"/>
      <c r="E226" s="72"/>
      <c r="F226" s="20"/>
      <c r="G226" s="86"/>
      <c r="H226" s="23"/>
      <c r="I226" s="23"/>
    </row>
    <row r="227" spans="1:9" x14ac:dyDescent="0.25">
      <c r="A227" s="29" t="s">
        <v>249</v>
      </c>
      <c r="B227" s="73"/>
      <c r="C227" s="72"/>
      <c r="D227" s="73"/>
      <c r="E227" s="72"/>
      <c r="F227" s="20"/>
      <c r="G227" s="86"/>
      <c r="H227" s="23"/>
      <c r="I227" s="23"/>
    </row>
    <row r="228" spans="1:9" x14ac:dyDescent="0.25">
      <c r="A228" s="29" t="s">
        <v>250</v>
      </c>
      <c r="B228" s="71"/>
      <c r="C228" s="72"/>
      <c r="D228" s="71"/>
      <c r="E228" s="72"/>
      <c r="F228" s="20"/>
      <c r="G228" s="86"/>
      <c r="H228" s="23"/>
      <c r="I228" s="23"/>
    </row>
    <row r="229" spans="1:9" x14ac:dyDescent="0.25">
      <c r="A229" s="257" t="s">
        <v>260</v>
      </c>
      <c r="B229" s="257"/>
      <c r="C229" s="257"/>
      <c r="D229" s="257"/>
      <c r="E229" s="258"/>
    </row>
    <row r="230" spans="1:9" ht="90" x14ac:dyDescent="0.25">
      <c r="A230" s="204"/>
      <c r="B230" s="204">
        <v>2024</v>
      </c>
      <c r="C230" s="204">
        <v>2023</v>
      </c>
      <c r="D230" s="216" t="s">
        <v>9</v>
      </c>
      <c r="E230" s="210"/>
    </row>
    <row r="231" spans="1:9" ht="30" x14ac:dyDescent="0.25">
      <c r="A231" s="42" t="s">
        <v>251</v>
      </c>
      <c r="B231" s="39"/>
      <c r="C231" s="39"/>
      <c r="D231" s="213"/>
      <c r="E231" s="214"/>
    </row>
    <row r="232" spans="1:9" x14ac:dyDescent="0.25">
      <c r="A232" s="38" t="s">
        <v>252</v>
      </c>
      <c r="B232" s="39"/>
      <c r="C232" s="39"/>
      <c r="D232" s="213"/>
      <c r="E232" s="214"/>
    </row>
    <row r="233" spans="1:9" x14ac:dyDescent="0.25">
      <c r="A233" s="38" t="s">
        <v>202</v>
      </c>
      <c r="B233" s="50"/>
      <c r="C233" s="50"/>
      <c r="D233" s="213"/>
      <c r="E233" s="214"/>
    </row>
    <row r="234" spans="1:9" x14ac:dyDescent="0.25">
      <c r="A234" s="38" t="s">
        <v>253</v>
      </c>
      <c r="B234" s="40"/>
      <c r="C234" s="40"/>
      <c r="D234" s="213"/>
      <c r="E234" s="215"/>
    </row>
    <row r="235" spans="1:9" x14ac:dyDescent="0.25">
      <c r="A235" s="42" t="s">
        <v>254</v>
      </c>
      <c r="B235" s="39"/>
      <c r="C235" s="39"/>
      <c r="D235" s="213"/>
      <c r="E235" s="215"/>
    </row>
    <row r="236" spans="1:9" x14ac:dyDescent="0.25">
      <c r="A236" s="38" t="s">
        <v>255</v>
      </c>
      <c r="B236" s="39"/>
      <c r="C236" s="39"/>
      <c r="D236" s="213"/>
      <c r="E236" s="215"/>
    </row>
    <row r="237" spans="1:9" x14ac:dyDescent="0.25">
      <c r="A237" s="38" t="s">
        <v>256</v>
      </c>
      <c r="B237" s="39"/>
      <c r="C237" s="39"/>
      <c r="D237" s="213"/>
      <c r="E237" s="215"/>
    </row>
    <row r="238" spans="1:9" x14ac:dyDescent="0.25">
      <c r="A238" s="38" t="s">
        <v>257</v>
      </c>
      <c r="B238" s="39"/>
      <c r="C238" s="39"/>
      <c r="D238" s="213"/>
      <c r="E238" s="215"/>
    </row>
    <row r="239" spans="1:9" x14ac:dyDescent="0.25">
      <c r="A239" s="38" t="s">
        <v>258</v>
      </c>
      <c r="B239" s="39"/>
      <c r="C239" s="39"/>
      <c r="D239" s="213"/>
      <c r="E239" s="215"/>
    </row>
    <row r="240" spans="1:9" x14ac:dyDescent="0.25">
      <c r="A240" s="38" t="s">
        <v>259</v>
      </c>
      <c r="B240" s="39"/>
      <c r="C240" s="39"/>
      <c r="D240" s="213"/>
      <c r="E240" s="215"/>
    </row>
    <row r="241" spans="1:5" x14ac:dyDescent="0.25">
      <c r="A241" s="244" t="s">
        <v>261</v>
      </c>
      <c r="B241" s="244"/>
      <c r="C241" s="244"/>
      <c r="D241" s="244"/>
    </row>
    <row r="242" spans="1:5" ht="90" x14ac:dyDescent="0.25">
      <c r="A242" s="206"/>
      <c r="B242" s="217">
        <v>2024</v>
      </c>
      <c r="C242" s="217">
        <v>2023</v>
      </c>
      <c r="D242" s="205" t="s">
        <v>9</v>
      </c>
    </row>
    <row r="243" spans="1:5" x14ac:dyDescent="0.25">
      <c r="A243" s="29" t="s">
        <v>262</v>
      </c>
      <c r="B243" s="39"/>
      <c r="C243" s="39"/>
      <c r="D243" s="50"/>
    </row>
    <row r="244" spans="1:5" x14ac:dyDescent="0.25">
      <c r="A244" s="29" t="s">
        <v>263</v>
      </c>
      <c r="B244" s="50"/>
      <c r="C244" s="50"/>
      <c r="D244" s="50"/>
    </row>
    <row r="245" spans="1:5" x14ac:dyDescent="0.25">
      <c r="A245" s="29" t="s">
        <v>264</v>
      </c>
      <c r="B245" s="39"/>
      <c r="C245" s="39"/>
      <c r="D245" s="50"/>
    </row>
    <row r="246" spans="1:5" x14ac:dyDescent="0.25">
      <c r="A246" s="29" t="s">
        <v>265</v>
      </c>
      <c r="B246" s="39"/>
      <c r="C246" s="39"/>
      <c r="D246" s="50"/>
    </row>
    <row r="247" spans="1:5" ht="30" x14ac:dyDescent="0.25">
      <c r="A247" s="30" t="s">
        <v>266</v>
      </c>
      <c r="B247" s="50"/>
      <c r="C247" s="50"/>
      <c r="D247" s="50"/>
    </row>
    <row r="248" spans="1:5" x14ac:dyDescent="0.25">
      <c r="A248" s="29" t="s">
        <v>264</v>
      </c>
      <c r="B248" s="39"/>
      <c r="C248" s="39"/>
      <c r="D248" s="50"/>
    </row>
    <row r="249" spans="1:5" x14ac:dyDescent="0.25">
      <c r="A249" s="29" t="s">
        <v>267</v>
      </c>
      <c r="B249" s="39"/>
      <c r="C249" s="39"/>
      <c r="D249" s="50"/>
    </row>
    <row r="250" spans="1:5" x14ac:dyDescent="0.25">
      <c r="A250" s="259" t="s">
        <v>268</v>
      </c>
      <c r="B250" s="259"/>
      <c r="C250" s="259"/>
      <c r="D250" s="259"/>
      <c r="E250" s="259"/>
    </row>
    <row r="251" spans="1:5" ht="90" x14ac:dyDescent="0.25">
      <c r="A251" s="218"/>
      <c r="B251" s="217">
        <v>2024</v>
      </c>
      <c r="C251" s="217">
        <v>2023</v>
      </c>
      <c r="D251" s="205" t="s">
        <v>9</v>
      </c>
      <c r="E251" s="354"/>
    </row>
    <row r="252" spans="1:5" x14ac:dyDescent="0.25">
      <c r="A252" s="29" t="s">
        <v>269</v>
      </c>
      <c r="B252" s="39"/>
      <c r="C252" s="39"/>
      <c r="D252" s="50"/>
      <c r="E252" s="76"/>
    </row>
    <row r="253" spans="1:5" x14ac:dyDescent="0.25">
      <c r="A253" s="29" t="s">
        <v>270</v>
      </c>
      <c r="B253" s="39"/>
      <c r="C253" s="39"/>
      <c r="D253" s="50"/>
      <c r="E253" s="76"/>
    </row>
    <row r="254" spans="1:5" x14ac:dyDescent="0.25">
      <c r="A254" s="29" t="s">
        <v>271</v>
      </c>
      <c r="B254" s="40"/>
      <c r="C254" s="40"/>
      <c r="D254" s="50"/>
      <c r="E254" s="76"/>
    </row>
    <row r="255" spans="1:5" x14ac:dyDescent="0.25">
      <c r="A255" s="29" t="s">
        <v>272</v>
      </c>
      <c r="B255" s="40"/>
      <c r="C255" s="40"/>
      <c r="D255" s="50"/>
      <c r="E255" s="77"/>
    </row>
    <row r="256" spans="1:5" x14ac:dyDescent="0.25">
      <c r="A256" s="29" t="s">
        <v>273</v>
      </c>
      <c r="B256" s="39"/>
      <c r="C256" s="39"/>
      <c r="D256" s="50"/>
      <c r="E256" s="77"/>
    </row>
    <row r="257" spans="1:12" x14ac:dyDescent="0.25">
      <c r="A257" s="29" t="s">
        <v>274</v>
      </c>
      <c r="B257" s="39"/>
      <c r="C257" s="39"/>
      <c r="D257" s="50"/>
      <c r="E257" s="77"/>
    </row>
    <row r="258" spans="1:12" x14ac:dyDescent="0.25">
      <c r="A258" s="29" t="s">
        <v>275</v>
      </c>
      <c r="B258" s="39"/>
      <c r="C258" s="39"/>
      <c r="D258" s="50"/>
      <c r="E258" s="77"/>
    </row>
    <row r="259" spans="1:12" x14ac:dyDescent="0.25">
      <c r="A259" s="203" t="s">
        <v>276</v>
      </c>
      <c r="B259" s="203"/>
      <c r="C259" s="203"/>
      <c r="D259" s="203"/>
    </row>
    <row r="260" spans="1:12" ht="90" x14ac:dyDescent="0.25">
      <c r="A260" s="219"/>
      <c r="B260" s="217">
        <v>2024</v>
      </c>
      <c r="C260" s="217">
        <v>2023</v>
      </c>
      <c r="D260" s="205" t="s">
        <v>9</v>
      </c>
    </row>
    <row r="261" spans="1:12" x14ac:dyDescent="0.25">
      <c r="A261" s="78" t="s">
        <v>277</v>
      </c>
      <c r="B261" s="79"/>
      <c r="C261" s="79"/>
      <c r="D261" s="50"/>
    </row>
    <row r="262" spans="1:12" x14ac:dyDescent="0.25">
      <c r="A262" s="78" t="s">
        <v>278</v>
      </c>
      <c r="B262" s="80"/>
      <c r="C262" s="39"/>
      <c r="D262" s="50"/>
    </row>
    <row r="263" spans="1:12" x14ac:dyDescent="0.25">
      <c r="A263" s="78" t="s">
        <v>279</v>
      </c>
      <c r="B263" s="81"/>
      <c r="C263" s="81"/>
      <c r="D263" s="48" t="s">
        <v>177</v>
      </c>
    </row>
    <row r="264" spans="1:12" x14ac:dyDescent="0.25">
      <c r="A264" s="82" t="s">
        <v>280</v>
      </c>
      <c r="B264" s="83"/>
      <c r="C264" s="83"/>
      <c r="D264" s="50"/>
    </row>
    <row r="265" spans="1:12" x14ac:dyDescent="0.25">
      <c r="A265" s="78" t="s">
        <v>281</v>
      </c>
      <c r="B265" s="81"/>
      <c r="C265" s="81"/>
      <c r="D265" s="48" t="s">
        <v>177</v>
      </c>
    </row>
    <row r="266" spans="1:12" x14ac:dyDescent="0.25">
      <c r="A266" s="29" t="s">
        <v>282</v>
      </c>
      <c r="B266" s="40"/>
      <c r="C266" s="40"/>
      <c r="D266" s="50"/>
    </row>
    <row r="267" spans="1:12" x14ac:dyDescent="0.25">
      <c r="A267" s="29" t="s">
        <v>283</v>
      </c>
      <c r="B267" s="39"/>
      <c r="C267" s="39"/>
      <c r="D267" s="50"/>
    </row>
    <row r="268" spans="1:12" x14ac:dyDescent="0.25">
      <c r="A268" s="259" t="s">
        <v>284</v>
      </c>
      <c r="B268" s="259"/>
      <c r="C268" s="259"/>
      <c r="D268" s="259"/>
      <c r="E268" s="259"/>
      <c r="F268" s="259"/>
      <c r="G268" s="259"/>
      <c r="H268" s="259"/>
      <c r="I268" s="259"/>
      <c r="J268" s="259"/>
      <c r="K268" s="259"/>
      <c r="L268" s="259"/>
    </row>
    <row r="269" spans="1:12" ht="15" customHeight="1" x14ac:dyDescent="0.25">
      <c r="A269" s="256"/>
      <c r="B269" s="256">
        <v>2024</v>
      </c>
      <c r="C269" s="256">
        <v>2024</v>
      </c>
      <c r="D269" s="256"/>
      <c r="E269" s="256"/>
      <c r="F269" s="256"/>
      <c r="G269" s="256">
        <v>2023</v>
      </c>
      <c r="H269" s="256">
        <v>2023</v>
      </c>
      <c r="I269" s="256"/>
      <c r="J269" s="256"/>
      <c r="K269" s="256"/>
      <c r="L269" s="256" t="s">
        <v>9</v>
      </c>
    </row>
    <row r="270" spans="1:12" x14ac:dyDescent="0.25">
      <c r="A270" s="256"/>
      <c r="B270" s="256"/>
      <c r="C270" s="197" t="s">
        <v>285</v>
      </c>
      <c r="D270" s="197"/>
      <c r="E270" s="197" t="s">
        <v>286</v>
      </c>
      <c r="F270" s="197"/>
      <c r="G270" s="256"/>
      <c r="H270" s="197" t="s">
        <v>285</v>
      </c>
      <c r="I270" s="197"/>
      <c r="J270" s="197" t="s">
        <v>286</v>
      </c>
      <c r="K270" s="197"/>
      <c r="L270" s="256"/>
    </row>
    <row r="271" spans="1:12" x14ac:dyDescent="0.25">
      <c r="A271" s="256"/>
      <c r="B271" s="256"/>
      <c r="C271" s="197" t="s">
        <v>237</v>
      </c>
      <c r="D271" s="197" t="s">
        <v>287</v>
      </c>
      <c r="E271" s="197" t="s">
        <v>288</v>
      </c>
      <c r="F271" s="197" t="s">
        <v>287</v>
      </c>
      <c r="G271" s="256"/>
      <c r="H271" s="197" t="s">
        <v>237</v>
      </c>
      <c r="I271" s="197" t="s">
        <v>287</v>
      </c>
      <c r="J271" s="197" t="s">
        <v>288</v>
      </c>
      <c r="K271" s="197" t="s">
        <v>287</v>
      </c>
      <c r="L271" s="256"/>
    </row>
    <row r="272" spans="1:12" x14ac:dyDescent="0.25">
      <c r="A272" s="29" t="s">
        <v>289</v>
      </c>
      <c r="B272" s="17"/>
      <c r="C272" s="47"/>
      <c r="D272" s="47"/>
      <c r="E272" s="47"/>
      <c r="F272" s="47"/>
      <c r="G272" s="17"/>
      <c r="H272" s="47"/>
      <c r="I272" s="47"/>
      <c r="J272" s="47"/>
      <c r="K272" s="47"/>
      <c r="L272" s="15"/>
    </row>
    <row r="273" spans="1:12" x14ac:dyDescent="0.25">
      <c r="A273" s="29" t="s">
        <v>290</v>
      </c>
      <c r="B273" s="17"/>
      <c r="C273" s="47"/>
      <c r="D273" s="47"/>
      <c r="E273" s="47"/>
      <c r="F273" s="47"/>
      <c r="G273" s="17"/>
      <c r="H273" s="47"/>
      <c r="I273" s="47"/>
      <c r="J273" s="47"/>
      <c r="K273" s="47"/>
      <c r="L273" s="15"/>
    </row>
    <row r="274" spans="1:12" x14ac:dyDescent="0.25">
      <c r="A274" s="29" t="s">
        <v>291</v>
      </c>
      <c r="B274" s="17"/>
      <c r="C274" s="47"/>
      <c r="D274" s="47"/>
      <c r="E274" s="47"/>
      <c r="F274" s="47"/>
      <c r="G274" s="17"/>
      <c r="H274" s="47"/>
      <c r="I274" s="47"/>
      <c r="J274" s="47"/>
      <c r="K274" s="47"/>
      <c r="L274" s="15"/>
    </row>
    <row r="275" spans="1:12" ht="15" customHeight="1" x14ac:dyDescent="0.25">
      <c r="A275" s="244" t="s">
        <v>292</v>
      </c>
      <c r="B275" s="244"/>
      <c r="C275" s="244"/>
      <c r="D275" s="244"/>
      <c r="E275" s="244"/>
      <c r="F275" s="244"/>
      <c r="G275" s="244"/>
      <c r="H275" s="244"/>
      <c r="I275" s="244"/>
      <c r="J275" s="244"/>
      <c r="K275" s="2"/>
      <c r="L275" s="2"/>
    </row>
    <row r="276" spans="1:12" ht="15" customHeight="1" x14ac:dyDescent="0.25">
      <c r="A276" s="245" t="s">
        <v>293</v>
      </c>
      <c r="B276" s="248" t="s">
        <v>294</v>
      </c>
      <c r="C276" s="251" t="s">
        <v>86</v>
      </c>
      <c r="D276" s="252"/>
      <c r="E276" s="252"/>
      <c r="F276" s="253"/>
      <c r="G276" s="252" t="s">
        <v>285</v>
      </c>
      <c r="H276" s="252"/>
      <c r="I276" s="252"/>
      <c r="J276" s="253"/>
      <c r="K276" s="2"/>
      <c r="L276" s="2"/>
    </row>
    <row r="277" spans="1:12" ht="15" customHeight="1" x14ac:dyDescent="0.25">
      <c r="A277" s="246"/>
      <c r="B277" s="249"/>
      <c r="C277" s="251" t="s">
        <v>67</v>
      </c>
      <c r="D277" s="253"/>
      <c r="E277" s="254" t="s">
        <v>295</v>
      </c>
      <c r="F277" s="255"/>
      <c r="G277" s="252" t="s">
        <v>67</v>
      </c>
      <c r="H277" s="253"/>
      <c r="I277" s="256" t="s">
        <v>296</v>
      </c>
      <c r="J277" s="256"/>
      <c r="K277" s="2"/>
      <c r="L277" s="2"/>
    </row>
    <row r="278" spans="1:12" x14ac:dyDescent="0.25">
      <c r="A278" s="247"/>
      <c r="B278" s="250"/>
      <c r="C278" s="204">
        <v>2024</v>
      </c>
      <c r="D278" s="204">
        <v>2023</v>
      </c>
      <c r="E278" s="204">
        <v>2024</v>
      </c>
      <c r="F278" s="204">
        <v>2023</v>
      </c>
      <c r="G278" s="204">
        <v>2024</v>
      </c>
      <c r="H278" s="204">
        <v>2023</v>
      </c>
      <c r="I278" s="204">
        <v>2024</v>
      </c>
      <c r="J278" s="204">
        <v>2023</v>
      </c>
      <c r="K278" s="2"/>
      <c r="L278" s="2"/>
    </row>
    <row r="279" spans="1:12" x14ac:dyDescent="0.25">
      <c r="A279" s="37" t="s">
        <v>297</v>
      </c>
      <c r="B279" s="44"/>
      <c r="C279" s="84"/>
      <c r="D279" s="84"/>
      <c r="E279" s="50"/>
      <c r="F279" s="50"/>
      <c r="G279" s="84"/>
      <c r="H279" s="84"/>
      <c r="I279" s="50"/>
      <c r="J279" s="50"/>
      <c r="K279" s="2"/>
      <c r="L279" s="2"/>
    </row>
    <row r="280" spans="1:12" x14ac:dyDescent="0.25">
      <c r="A280" s="85" t="s">
        <v>94</v>
      </c>
      <c r="B280" s="46"/>
      <c r="C280" s="39"/>
      <c r="D280" s="39"/>
      <c r="E280" s="50"/>
      <c r="F280" s="50"/>
      <c r="G280" s="39"/>
      <c r="H280" s="39"/>
      <c r="I280" s="50"/>
      <c r="J280" s="50"/>
      <c r="K280" s="2"/>
      <c r="L280" s="2"/>
    </row>
    <row r="281" spans="1:12" x14ac:dyDescent="0.25">
      <c r="A281" s="37" t="s">
        <v>298</v>
      </c>
      <c r="B281" s="46" t="s">
        <v>299</v>
      </c>
      <c r="C281" s="39"/>
      <c r="D281" s="39"/>
      <c r="E281" s="50"/>
      <c r="F281" s="50"/>
      <c r="G281" s="39"/>
      <c r="H281" s="39"/>
      <c r="I281" s="50"/>
      <c r="J281" s="50"/>
      <c r="K281" s="2"/>
      <c r="L281" s="2"/>
    </row>
    <row r="282" spans="1:12" x14ac:dyDescent="0.25">
      <c r="A282" s="37" t="s">
        <v>95</v>
      </c>
      <c r="B282" s="46" t="s">
        <v>96</v>
      </c>
      <c r="C282" s="39"/>
      <c r="D282" s="39"/>
      <c r="E282" s="50"/>
      <c r="F282" s="50"/>
      <c r="G282" s="39"/>
      <c r="H282" s="39"/>
      <c r="I282" s="50"/>
      <c r="J282" s="50"/>
      <c r="K282" s="2"/>
      <c r="L282" s="2"/>
    </row>
    <row r="283" spans="1:12" x14ac:dyDescent="0.25">
      <c r="A283" s="42" t="s">
        <v>97</v>
      </c>
      <c r="B283" s="46" t="s">
        <v>98</v>
      </c>
      <c r="C283" s="39"/>
      <c r="D283" s="39"/>
      <c r="E283" s="50"/>
      <c r="F283" s="50"/>
      <c r="G283" s="39"/>
      <c r="H283" s="39"/>
      <c r="I283" s="50"/>
      <c r="J283" s="50"/>
      <c r="K283" s="2"/>
      <c r="L283" s="2"/>
    </row>
    <row r="284" spans="1:12" ht="30" x14ac:dyDescent="0.25">
      <c r="A284" s="37" t="s">
        <v>99</v>
      </c>
      <c r="B284" s="46" t="s">
        <v>100</v>
      </c>
      <c r="C284" s="39"/>
      <c r="D284" s="39"/>
      <c r="E284" s="50"/>
      <c r="F284" s="50"/>
      <c r="G284" s="39"/>
      <c r="H284" s="39"/>
      <c r="I284" s="50"/>
      <c r="J284" s="50"/>
      <c r="K284" s="2"/>
      <c r="L284" s="2"/>
    </row>
    <row r="285" spans="1:12" x14ac:dyDescent="0.25">
      <c r="A285" s="37" t="s">
        <v>101</v>
      </c>
      <c r="B285" s="46" t="s">
        <v>102</v>
      </c>
      <c r="C285" s="39"/>
      <c r="D285" s="39"/>
      <c r="E285" s="50"/>
      <c r="F285" s="50"/>
      <c r="G285" s="39"/>
      <c r="H285" s="39"/>
      <c r="I285" s="50"/>
      <c r="J285" s="50"/>
      <c r="K285" s="2"/>
      <c r="L285" s="2"/>
    </row>
    <row r="286" spans="1:12" x14ac:dyDescent="0.25">
      <c r="A286" s="37" t="s">
        <v>107</v>
      </c>
      <c r="B286" s="46" t="s">
        <v>108</v>
      </c>
      <c r="C286" s="39"/>
      <c r="D286" s="39"/>
      <c r="E286" s="50"/>
      <c r="F286" s="50"/>
      <c r="G286" s="39"/>
      <c r="H286" s="39"/>
      <c r="I286" s="50"/>
      <c r="J286" s="50"/>
      <c r="K286" s="2"/>
      <c r="L286" s="2"/>
    </row>
    <row r="287" spans="1:12" x14ac:dyDescent="0.25">
      <c r="A287" s="37" t="s">
        <v>109</v>
      </c>
      <c r="B287" s="46" t="s">
        <v>110</v>
      </c>
      <c r="C287" s="39"/>
      <c r="D287" s="39"/>
      <c r="E287" s="50"/>
      <c r="F287" s="50"/>
      <c r="G287" s="39"/>
      <c r="H287" s="39"/>
      <c r="I287" s="50"/>
      <c r="J287" s="50"/>
      <c r="K287" s="2"/>
      <c r="L287" s="2"/>
    </row>
    <row r="288" spans="1:12" x14ac:dyDescent="0.25">
      <c r="A288" s="37" t="s">
        <v>125</v>
      </c>
      <c r="B288" s="46" t="s">
        <v>126</v>
      </c>
      <c r="C288" s="39"/>
      <c r="D288" s="39"/>
      <c r="E288" s="50"/>
      <c r="F288" s="50"/>
      <c r="G288" s="39"/>
      <c r="H288" s="39"/>
      <c r="I288" s="50"/>
      <c r="J288" s="50"/>
      <c r="K288" s="2"/>
      <c r="L288" s="2"/>
    </row>
    <row r="289" spans="1:12" x14ac:dyDescent="0.25">
      <c r="A289" s="37" t="s">
        <v>150</v>
      </c>
      <c r="B289" s="46" t="s">
        <v>133</v>
      </c>
      <c r="C289" s="39"/>
      <c r="D289" s="39"/>
      <c r="E289" s="50"/>
      <c r="F289" s="50"/>
      <c r="G289" s="39"/>
      <c r="H289" s="39"/>
      <c r="I289" s="50"/>
      <c r="J289" s="50"/>
      <c r="K289" s="2"/>
      <c r="L289" s="2"/>
    </row>
    <row r="290" spans="1:12" ht="30" x14ac:dyDescent="0.25">
      <c r="A290" s="37" t="s">
        <v>142</v>
      </c>
      <c r="B290" s="46" t="s">
        <v>143</v>
      </c>
      <c r="C290" s="39"/>
      <c r="D290" s="39"/>
      <c r="E290" s="50"/>
      <c r="F290" s="50"/>
      <c r="G290" s="39"/>
      <c r="H290" s="39"/>
      <c r="I290" s="50"/>
      <c r="J290" s="50"/>
      <c r="K290" s="2"/>
      <c r="L290" s="2"/>
    </row>
    <row r="291" spans="1:12" x14ac:dyDescent="0.25">
      <c r="A291" s="37" t="s">
        <v>144</v>
      </c>
      <c r="B291" s="46" t="s">
        <v>145</v>
      </c>
      <c r="C291" s="39"/>
      <c r="D291" s="39"/>
      <c r="E291" s="50"/>
      <c r="F291" s="50"/>
      <c r="G291" s="39"/>
      <c r="H291" s="39"/>
      <c r="I291" s="50"/>
      <c r="J291" s="50"/>
      <c r="K291" s="2"/>
      <c r="L291" s="2"/>
    </row>
    <row r="292" spans="1:12" ht="90" x14ac:dyDescent="0.25">
      <c r="A292" s="224" t="s">
        <v>301</v>
      </c>
      <c r="B292" s="220"/>
      <c r="C292" s="221" t="s">
        <v>364</v>
      </c>
      <c r="D292" s="221" t="s">
        <v>302</v>
      </c>
      <c r="E292" s="221" t="s">
        <v>7</v>
      </c>
      <c r="F292" s="222" t="s">
        <v>365</v>
      </c>
      <c r="G292" s="222" t="s">
        <v>303</v>
      </c>
      <c r="H292" s="223" t="s">
        <v>9</v>
      </c>
      <c r="I292" s="222" t="s">
        <v>366</v>
      </c>
      <c r="J292" s="222" t="s">
        <v>304</v>
      </c>
    </row>
    <row r="293" spans="1:12" ht="30" x14ac:dyDescent="0.25">
      <c r="A293" s="87" t="s">
        <v>305</v>
      </c>
      <c r="B293" s="87" t="s">
        <v>306</v>
      </c>
      <c r="C293" s="88"/>
      <c r="D293" s="88"/>
      <c r="E293" s="59"/>
      <c r="F293" s="89"/>
      <c r="G293" s="89"/>
      <c r="H293" s="89"/>
      <c r="I293" s="89"/>
      <c r="J293" s="89"/>
    </row>
    <row r="294" spans="1:12" x14ac:dyDescent="0.25">
      <c r="A294" s="87" t="s">
        <v>307</v>
      </c>
      <c r="B294" s="87" t="s">
        <v>308</v>
      </c>
      <c r="C294" s="88"/>
      <c r="D294" s="88"/>
      <c r="E294" s="59"/>
      <c r="F294" s="89"/>
      <c r="G294" s="89"/>
      <c r="H294" s="89"/>
      <c r="I294" s="89"/>
      <c r="J294" s="89"/>
    </row>
    <row r="295" spans="1:12" x14ac:dyDescent="0.25">
      <c r="A295" s="87" t="s">
        <v>309</v>
      </c>
      <c r="B295" s="87" t="s">
        <v>310</v>
      </c>
      <c r="C295" s="88"/>
      <c r="D295" s="88"/>
      <c r="E295" s="59"/>
      <c r="F295" s="89"/>
      <c r="G295" s="89"/>
      <c r="H295" s="89"/>
      <c r="I295" s="89"/>
      <c r="J295" s="89"/>
    </row>
    <row r="296" spans="1:12" x14ac:dyDescent="0.25">
      <c r="A296" s="87" t="s">
        <v>311</v>
      </c>
      <c r="B296" s="87" t="s">
        <v>312</v>
      </c>
      <c r="C296" s="88"/>
      <c r="D296" s="88"/>
      <c r="E296" s="59"/>
      <c r="F296" s="89"/>
      <c r="G296" s="89"/>
      <c r="H296" s="89"/>
      <c r="I296" s="89"/>
      <c r="J296" s="89"/>
    </row>
    <row r="297" spans="1:12" x14ac:dyDescent="0.25">
      <c r="A297" s="87" t="s">
        <v>313</v>
      </c>
      <c r="B297" s="87" t="s">
        <v>314</v>
      </c>
      <c r="C297" s="88"/>
      <c r="D297" s="88"/>
      <c r="E297" s="59"/>
      <c r="F297" s="89"/>
      <c r="G297" s="89"/>
      <c r="H297" s="89"/>
      <c r="I297" s="89"/>
      <c r="J297" s="89"/>
    </row>
    <row r="298" spans="1:12" x14ac:dyDescent="0.25">
      <c r="A298" s="87" t="s">
        <v>315</v>
      </c>
      <c r="B298" s="87" t="s">
        <v>316</v>
      </c>
      <c r="C298" s="88"/>
      <c r="D298" s="88"/>
      <c r="E298" s="59"/>
      <c r="F298" s="89"/>
      <c r="G298" s="89"/>
      <c r="H298" s="89"/>
      <c r="I298" s="89"/>
      <c r="J298" s="89"/>
    </row>
    <row r="299" spans="1:12" x14ac:dyDescent="0.25">
      <c r="A299" s="87" t="s">
        <v>317</v>
      </c>
      <c r="B299" s="87" t="s">
        <v>318</v>
      </c>
      <c r="C299" s="88"/>
      <c r="D299" s="88"/>
      <c r="E299" s="59"/>
      <c r="F299" s="89"/>
      <c r="G299" s="89"/>
      <c r="H299" s="89"/>
      <c r="I299" s="89"/>
      <c r="J299" s="89"/>
    </row>
    <row r="300" spans="1:12" x14ac:dyDescent="0.25">
      <c r="A300" s="87" t="s">
        <v>319</v>
      </c>
      <c r="B300" s="87" t="s">
        <v>320</v>
      </c>
      <c r="C300" s="88"/>
      <c r="D300" s="88"/>
      <c r="E300" s="59"/>
      <c r="F300" s="89"/>
      <c r="G300" s="89"/>
      <c r="H300" s="89"/>
      <c r="I300" s="89"/>
      <c r="J300" s="89"/>
    </row>
    <row r="301" spans="1:12" x14ac:dyDescent="0.25">
      <c r="A301" s="87" t="s">
        <v>321</v>
      </c>
      <c r="B301" s="87" t="s">
        <v>322</v>
      </c>
      <c r="C301" s="88"/>
      <c r="D301" s="88"/>
      <c r="E301" s="59"/>
      <c r="F301" s="89"/>
      <c r="G301" s="89"/>
      <c r="H301" s="89"/>
      <c r="I301" s="89"/>
      <c r="J301" s="89"/>
    </row>
    <row r="302" spans="1:12" x14ac:dyDescent="0.25">
      <c r="A302" s="87" t="s">
        <v>323</v>
      </c>
      <c r="B302" s="87" t="s">
        <v>324</v>
      </c>
      <c r="C302" s="88"/>
      <c r="D302" s="88"/>
      <c r="E302" s="59"/>
      <c r="F302" s="89"/>
      <c r="G302" s="89"/>
      <c r="H302" s="89"/>
      <c r="I302" s="89"/>
      <c r="J302" s="89"/>
    </row>
    <row r="303" spans="1:12" x14ac:dyDescent="0.25">
      <c r="A303" s="90" t="s">
        <v>325</v>
      </c>
      <c r="B303" s="90" t="s">
        <v>326</v>
      </c>
      <c r="C303" s="59"/>
      <c r="D303" s="59"/>
      <c r="E303" s="59"/>
      <c r="F303" s="89"/>
      <c r="G303" s="89"/>
      <c r="H303" s="89"/>
      <c r="I303" s="91" t="s">
        <v>19</v>
      </c>
      <c r="J303" s="91"/>
    </row>
    <row r="304" spans="1:12" ht="90" x14ac:dyDescent="0.25">
      <c r="A304" s="239" t="s">
        <v>327</v>
      </c>
      <c r="B304" s="240"/>
      <c r="C304" s="221" t="s">
        <v>364</v>
      </c>
      <c r="D304" s="221" t="s">
        <v>302</v>
      </c>
      <c r="E304" s="221" t="s">
        <v>7</v>
      </c>
      <c r="F304" s="222" t="s">
        <v>365</v>
      </c>
      <c r="G304" s="222" t="s">
        <v>303</v>
      </c>
      <c r="H304" s="223" t="s">
        <v>9</v>
      </c>
      <c r="I304" s="222" t="s">
        <v>366</v>
      </c>
      <c r="J304" s="222" t="s">
        <v>304</v>
      </c>
    </row>
    <row r="305" spans="1:10" ht="30" x14ac:dyDescent="0.25">
      <c r="A305" s="87" t="s">
        <v>305</v>
      </c>
      <c r="B305" s="87" t="s">
        <v>306</v>
      </c>
      <c r="C305" s="88"/>
      <c r="D305" s="88"/>
      <c r="E305" s="59"/>
      <c r="F305" s="89"/>
      <c r="G305" s="89"/>
      <c r="H305" s="89"/>
      <c r="I305" s="89"/>
      <c r="J305" s="89"/>
    </row>
    <row r="306" spans="1:10" x14ac:dyDescent="0.25">
      <c r="A306" s="87" t="s">
        <v>328</v>
      </c>
      <c r="B306" s="87"/>
      <c r="C306" s="88"/>
      <c r="D306" s="88"/>
      <c r="E306" s="59"/>
      <c r="F306" s="89"/>
      <c r="G306" s="89"/>
      <c r="H306" s="89"/>
      <c r="I306" s="89"/>
      <c r="J306" s="89"/>
    </row>
    <row r="307" spans="1:10" x14ac:dyDescent="0.25">
      <c r="A307" s="87" t="s">
        <v>307</v>
      </c>
      <c r="B307" s="87" t="s">
        <v>308</v>
      </c>
      <c r="C307" s="88"/>
      <c r="D307" s="88"/>
      <c r="E307" s="59"/>
      <c r="F307" s="89"/>
      <c r="G307" s="89"/>
      <c r="H307" s="89"/>
      <c r="I307" s="89"/>
      <c r="J307" s="89"/>
    </row>
    <row r="308" spans="1:10" x14ac:dyDescent="0.25">
      <c r="A308" s="87" t="s">
        <v>329</v>
      </c>
      <c r="B308" s="87"/>
      <c r="C308" s="88"/>
      <c r="D308" s="88"/>
      <c r="E308" s="59"/>
      <c r="F308" s="89"/>
      <c r="G308" s="89"/>
      <c r="H308" s="89"/>
      <c r="I308" s="89"/>
      <c r="J308" s="89"/>
    </row>
    <row r="309" spans="1:10" x14ac:dyDescent="0.25">
      <c r="A309" s="87" t="s">
        <v>309</v>
      </c>
      <c r="B309" s="87" t="s">
        <v>330</v>
      </c>
      <c r="C309" s="88"/>
      <c r="D309" s="88"/>
      <c r="E309" s="59"/>
      <c r="F309" s="89"/>
      <c r="G309" s="89"/>
      <c r="H309" s="89"/>
      <c r="I309" s="89"/>
      <c r="J309" s="89"/>
    </row>
    <row r="310" spans="1:10" x14ac:dyDescent="0.25">
      <c r="A310" s="87" t="s">
        <v>331</v>
      </c>
      <c r="B310" s="87"/>
      <c r="C310" s="88"/>
      <c r="D310" s="88"/>
      <c r="E310" s="59"/>
      <c r="F310" s="89"/>
      <c r="G310" s="89"/>
      <c r="H310" s="89"/>
      <c r="I310" s="89"/>
      <c r="J310" s="89"/>
    </row>
    <row r="311" spans="1:10" x14ac:dyDescent="0.25">
      <c r="A311" s="87" t="s">
        <v>311</v>
      </c>
      <c r="B311" s="87" t="s">
        <v>312</v>
      </c>
      <c r="C311" s="88"/>
      <c r="D311" s="88"/>
      <c r="E311" s="59"/>
      <c r="F311" s="89"/>
      <c r="G311" s="89"/>
      <c r="H311" s="89"/>
      <c r="I311" s="89"/>
      <c r="J311" s="89"/>
    </row>
    <row r="312" spans="1:10" x14ac:dyDescent="0.25">
      <c r="A312" s="87" t="s">
        <v>332</v>
      </c>
      <c r="B312" s="87"/>
      <c r="C312" s="88"/>
      <c r="D312" s="88"/>
      <c r="E312" s="59"/>
      <c r="F312" s="89"/>
      <c r="G312" s="89"/>
      <c r="H312" s="89"/>
      <c r="I312" s="89"/>
      <c r="J312" s="89"/>
    </row>
    <row r="313" spans="1:10" x14ac:dyDescent="0.25">
      <c r="A313" s="87" t="s">
        <v>313</v>
      </c>
      <c r="B313" s="87" t="s">
        <v>314</v>
      </c>
      <c r="C313" s="88"/>
      <c r="D313" s="88"/>
      <c r="E313" s="59"/>
      <c r="F313" s="89"/>
      <c r="G313" s="89"/>
      <c r="H313" s="89"/>
      <c r="I313" s="89"/>
      <c r="J313" s="89"/>
    </row>
    <row r="314" spans="1:10" x14ac:dyDescent="0.25">
      <c r="A314" s="87" t="s">
        <v>333</v>
      </c>
      <c r="B314" s="87"/>
      <c r="C314" s="88"/>
      <c r="D314" s="88"/>
      <c r="E314" s="59"/>
      <c r="F314" s="89"/>
      <c r="G314" s="89"/>
      <c r="H314" s="89"/>
      <c r="I314" s="89"/>
      <c r="J314" s="89"/>
    </row>
    <row r="315" spans="1:10" x14ac:dyDescent="0.25">
      <c r="A315" s="87" t="s">
        <v>321</v>
      </c>
      <c r="B315" s="87" t="s">
        <v>322</v>
      </c>
      <c r="C315" s="88"/>
      <c r="D315" s="88"/>
      <c r="E315" s="59"/>
      <c r="F315" s="89"/>
      <c r="G315" s="89"/>
      <c r="H315" s="89"/>
      <c r="I315" s="89"/>
      <c r="J315" s="89"/>
    </row>
    <row r="316" spans="1:10" x14ac:dyDescent="0.25">
      <c r="A316" s="87" t="s">
        <v>334</v>
      </c>
      <c r="B316" s="87"/>
      <c r="C316" s="88"/>
      <c r="D316" s="88"/>
      <c r="E316" s="59"/>
      <c r="F316" s="89"/>
      <c r="G316" s="89"/>
      <c r="H316" s="89"/>
      <c r="I316" s="89"/>
      <c r="J316" s="89"/>
    </row>
    <row r="317" spans="1:10" x14ac:dyDescent="0.25">
      <c r="A317" s="87" t="s">
        <v>323</v>
      </c>
      <c r="B317" s="87" t="s">
        <v>324</v>
      </c>
      <c r="C317" s="88"/>
      <c r="D317" s="88"/>
      <c r="E317" s="59"/>
      <c r="F317" s="89"/>
      <c r="G317" s="89"/>
      <c r="H317" s="89"/>
      <c r="I317" s="89"/>
      <c r="J317" s="89"/>
    </row>
    <row r="318" spans="1:10" x14ac:dyDescent="0.25">
      <c r="A318" s="87" t="s">
        <v>335</v>
      </c>
      <c r="B318" s="87"/>
      <c r="C318" s="88"/>
      <c r="D318" s="88"/>
      <c r="E318" s="59"/>
      <c r="F318" s="89"/>
      <c r="G318" s="89"/>
      <c r="H318" s="89"/>
      <c r="I318" s="89"/>
      <c r="J318" s="89"/>
    </row>
    <row r="319" spans="1:10" x14ac:dyDescent="0.25">
      <c r="A319" s="90" t="s">
        <v>325</v>
      </c>
      <c r="B319" s="90" t="s">
        <v>326</v>
      </c>
      <c r="C319" s="59"/>
      <c r="D319" s="59"/>
      <c r="E319" s="59"/>
      <c r="F319" s="89"/>
      <c r="G319" s="89"/>
      <c r="H319" s="89"/>
      <c r="I319" s="89"/>
      <c r="J319" s="89"/>
    </row>
    <row r="320" spans="1:10" x14ac:dyDescent="0.25">
      <c r="A320" s="87" t="s">
        <v>336</v>
      </c>
      <c r="B320" s="87"/>
      <c r="C320" s="59"/>
      <c r="D320" s="59"/>
      <c r="E320" s="59"/>
      <c r="F320" s="89"/>
      <c r="G320" s="89"/>
      <c r="H320" s="89"/>
      <c r="I320" s="89"/>
      <c r="J320" s="89"/>
    </row>
    <row r="321" spans="1:10" x14ac:dyDescent="0.25">
      <c r="A321" s="87" t="s">
        <v>337</v>
      </c>
      <c r="B321" s="87" t="s">
        <v>338</v>
      </c>
      <c r="C321" s="88"/>
      <c r="D321" s="88"/>
      <c r="E321" s="59"/>
      <c r="F321" s="89"/>
      <c r="G321" s="89"/>
      <c r="H321" s="89"/>
      <c r="I321" s="89"/>
      <c r="J321" s="89"/>
    </row>
    <row r="322" spans="1:10" x14ac:dyDescent="0.25">
      <c r="A322" s="87" t="s">
        <v>339</v>
      </c>
      <c r="B322" s="87"/>
      <c r="C322" s="88"/>
      <c r="D322" s="88"/>
      <c r="E322" s="59"/>
      <c r="F322" s="89"/>
      <c r="G322" s="89"/>
      <c r="H322" s="89"/>
      <c r="I322" s="89"/>
      <c r="J322" s="89"/>
    </row>
    <row r="323" spans="1:10" x14ac:dyDescent="0.25">
      <c r="A323" s="87" t="s">
        <v>340</v>
      </c>
      <c r="B323" s="87" t="s">
        <v>341</v>
      </c>
      <c r="C323" s="88"/>
      <c r="D323" s="88"/>
      <c r="E323" s="59"/>
      <c r="F323" s="89"/>
      <c r="G323" s="89"/>
      <c r="H323" s="89"/>
      <c r="I323" s="89"/>
      <c r="J323" s="89"/>
    </row>
    <row r="324" spans="1:10" x14ac:dyDescent="0.25">
      <c r="A324" s="87" t="s">
        <v>342</v>
      </c>
      <c r="B324" s="87"/>
      <c r="C324" s="88"/>
      <c r="D324" s="88"/>
      <c r="E324" s="59"/>
      <c r="F324" s="89"/>
      <c r="G324" s="89"/>
      <c r="H324" s="89"/>
      <c r="I324" s="89"/>
      <c r="J324" s="89"/>
    </row>
    <row r="325" spans="1:10" x14ac:dyDescent="0.25">
      <c r="A325" s="87" t="s">
        <v>343</v>
      </c>
      <c r="B325" s="87" t="s">
        <v>344</v>
      </c>
      <c r="C325" s="88"/>
      <c r="D325" s="88"/>
      <c r="E325" s="59"/>
      <c r="F325" s="89"/>
      <c r="G325" s="89"/>
      <c r="H325" s="89"/>
      <c r="I325" s="89"/>
      <c r="J325" s="89"/>
    </row>
    <row r="326" spans="1:10" x14ac:dyDescent="0.25">
      <c r="A326" s="87" t="s">
        <v>345</v>
      </c>
      <c r="B326" s="87"/>
      <c r="C326" s="88"/>
      <c r="D326" s="88"/>
      <c r="E326" s="59"/>
      <c r="F326" s="89"/>
      <c r="G326" s="89"/>
      <c r="H326" s="89"/>
      <c r="I326" s="89"/>
      <c r="J326" s="89"/>
    </row>
    <row r="327" spans="1:10" x14ac:dyDescent="0.25">
      <c r="A327" s="87" t="s">
        <v>346</v>
      </c>
      <c r="B327" s="87" t="s">
        <v>347</v>
      </c>
      <c r="C327" s="88"/>
      <c r="D327" s="88"/>
      <c r="E327" s="59"/>
      <c r="F327" s="89"/>
      <c r="G327" s="89"/>
      <c r="H327" s="89"/>
      <c r="I327" s="89"/>
      <c r="J327" s="89"/>
    </row>
    <row r="328" spans="1:10" x14ac:dyDescent="0.25">
      <c r="A328" s="87" t="s">
        <v>348</v>
      </c>
      <c r="B328" s="87"/>
      <c r="C328" s="88"/>
      <c r="D328" s="88"/>
      <c r="E328" s="59"/>
      <c r="F328" s="89"/>
      <c r="G328" s="89"/>
      <c r="H328" s="89"/>
      <c r="I328" s="89"/>
      <c r="J328" s="89"/>
    </row>
    <row r="329" spans="1:10" x14ac:dyDescent="0.25">
      <c r="A329" s="87" t="s">
        <v>349</v>
      </c>
      <c r="B329" s="87" t="s">
        <v>350</v>
      </c>
      <c r="C329" s="88"/>
      <c r="D329" s="88"/>
      <c r="E329" s="59"/>
      <c r="F329" s="89"/>
      <c r="G329" s="89"/>
      <c r="H329" s="89"/>
      <c r="I329" s="89"/>
      <c r="J329" s="89"/>
    </row>
    <row r="330" spans="1:10" x14ac:dyDescent="0.25">
      <c r="A330" s="87" t="s">
        <v>351</v>
      </c>
      <c r="B330" s="87"/>
      <c r="C330" s="88"/>
      <c r="D330" s="88"/>
      <c r="E330" s="59"/>
      <c r="F330" s="89"/>
      <c r="G330" s="89"/>
      <c r="H330" s="89"/>
      <c r="I330" s="89"/>
      <c r="J330" s="89"/>
    </row>
    <row r="331" spans="1:10" x14ac:dyDescent="0.25">
      <c r="A331" s="87" t="s">
        <v>352</v>
      </c>
      <c r="B331" s="87" t="s">
        <v>353</v>
      </c>
      <c r="C331" s="88"/>
      <c r="D331" s="88"/>
      <c r="E331" s="59"/>
      <c r="F331" s="89"/>
      <c r="G331" s="89"/>
      <c r="H331" s="89"/>
      <c r="I331" s="89"/>
      <c r="J331" s="89"/>
    </row>
    <row r="332" spans="1:10" x14ac:dyDescent="0.25">
      <c r="A332" s="87" t="s">
        <v>354</v>
      </c>
      <c r="B332" s="87"/>
      <c r="C332" s="88"/>
      <c r="D332" s="88"/>
      <c r="E332" s="59"/>
      <c r="F332" s="89"/>
      <c r="G332" s="89"/>
      <c r="H332" s="89"/>
      <c r="I332" s="89"/>
      <c r="J332" s="89"/>
    </row>
    <row r="333" spans="1:10" ht="90" x14ac:dyDescent="0.25">
      <c r="A333" s="241" t="s">
        <v>355</v>
      </c>
      <c r="B333" s="241"/>
      <c r="C333" s="221" t="s">
        <v>364</v>
      </c>
      <c r="D333" s="221" t="s">
        <v>302</v>
      </c>
      <c r="E333" s="221" t="s">
        <v>7</v>
      </c>
      <c r="F333" s="222" t="s">
        <v>365</v>
      </c>
      <c r="G333" s="222" t="s">
        <v>303</v>
      </c>
      <c r="H333" s="223" t="s">
        <v>9</v>
      </c>
      <c r="I333" s="222" t="s">
        <v>366</v>
      </c>
      <c r="J333" s="222" t="s">
        <v>304</v>
      </c>
    </row>
    <row r="334" spans="1:10" ht="30" x14ac:dyDescent="0.25">
      <c r="A334" s="87" t="s">
        <v>305</v>
      </c>
      <c r="B334" s="87" t="s">
        <v>306</v>
      </c>
      <c r="C334" s="88"/>
      <c r="D334" s="88"/>
      <c r="E334" s="59"/>
      <c r="F334" s="89"/>
      <c r="G334" s="89"/>
      <c r="H334" s="89"/>
      <c r="I334" s="89"/>
      <c r="J334" s="89"/>
    </row>
    <row r="335" spans="1:10" x14ac:dyDescent="0.25">
      <c r="A335" s="87" t="s">
        <v>328</v>
      </c>
      <c r="B335" s="87"/>
      <c r="C335" s="88"/>
      <c r="D335" s="88"/>
      <c r="E335" s="59"/>
      <c r="F335" s="89"/>
      <c r="G335" s="89"/>
      <c r="H335" s="89"/>
      <c r="I335" s="89"/>
      <c r="J335" s="89"/>
    </row>
    <row r="336" spans="1:10" x14ac:dyDescent="0.25">
      <c r="A336" s="87" t="s">
        <v>307</v>
      </c>
      <c r="B336" s="87" t="s">
        <v>308</v>
      </c>
      <c r="C336" s="88"/>
      <c r="D336" s="88"/>
      <c r="E336" s="59"/>
      <c r="F336" s="89"/>
      <c r="G336" s="89"/>
      <c r="H336" s="89"/>
      <c r="I336" s="89"/>
      <c r="J336" s="89"/>
    </row>
    <row r="337" spans="1:10" x14ac:dyDescent="0.25">
      <c r="A337" s="87" t="s">
        <v>329</v>
      </c>
      <c r="B337" s="87"/>
      <c r="C337" s="88"/>
      <c r="D337" s="88"/>
      <c r="E337" s="59"/>
      <c r="F337" s="89"/>
      <c r="G337" s="89"/>
      <c r="H337" s="89"/>
      <c r="I337" s="89"/>
      <c r="J337" s="89"/>
    </row>
    <row r="338" spans="1:10" x14ac:dyDescent="0.25">
      <c r="A338" s="87" t="s">
        <v>309</v>
      </c>
      <c r="B338" s="87" t="s">
        <v>330</v>
      </c>
      <c r="C338" s="88"/>
      <c r="D338" s="88"/>
      <c r="E338" s="59"/>
      <c r="F338" s="89"/>
      <c r="G338" s="89"/>
      <c r="H338" s="89"/>
      <c r="I338" s="89"/>
      <c r="J338" s="89"/>
    </row>
    <row r="339" spans="1:10" x14ac:dyDescent="0.25">
      <c r="A339" s="87" t="s">
        <v>331</v>
      </c>
      <c r="B339" s="87"/>
      <c r="C339" s="88"/>
      <c r="D339" s="88"/>
      <c r="E339" s="59"/>
      <c r="F339" s="89"/>
      <c r="G339" s="89"/>
      <c r="H339" s="89"/>
      <c r="I339" s="89"/>
      <c r="J339" s="89"/>
    </row>
    <row r="340" spans="1:10" x14ac:dyDescent="0.25">
      <c r="A340" s="87" t="s">
        <v>311</v>
      </c>
      <c r="B340" s="87" t="s">
        <v>312</v>
      </c>
      <c r="C340" s="88"/>
      <c r="D340" s="88"/>
      <c r="E340" s="59"/>
      <c r="F340" s="89"/>
      <c r="G340" s="89"/>
      <c r="H340" s="89"/>
      <c r="I340" s="89"/>
      <c r="J340" s="89"/>
    </row>
    <row r="341" spans="1:10" x14ac:dyDescent="0.25">
      <c r="A341" s="87" t="s">
        <v>332</v>
      </c>
      <c r="B341" s="87"/>
      <c r="C341" s="88"/>
      <c r="D341" s="88"/>
      <c r="E341" s="59"/>
      <c r="F341" s="89"/>
      <c r="G341" s="89"/>
      <c r="H341" s="89"/>
      <c r="I341" s="89"/>
      <c r="J341" s="89"/>
    </row>
    <row r="342" spans="1:10" x14ac:dyDescent="0.25">
      <c r="A342" s="87" t="s">
        <v>313</v>
      </c>
      <c r="B342" s="87" t="s">
        <v>314</v>
      </c>
      <c r="C342" s="88"/>
      <c r="D342" s="88"/>
      <c r="E342" s="59"/>
      <c r="F342" s="89"/>
      <c r="G342" s="89"/>
      <c r="H342" s="89"/>
      <c r="I342" s="89"/>
      <c r="J342" s="89"/>
    </row>
    <row r="343" spans="1:10" x14ac:dyDescent="0.25">
      <c r="A343" s="87" t="s">
        <v>333</v>
      </c>
      <c r="B343" s="87"/>
      <c r="C343" s="88"/>
      <c r="D343" s="88"/>
      <c r="E343" s="59"/>
      <c r="F343" s="89"/>
      <c r="G343" s="89"/>
      <c r="H343" s="89"/>
      <c r="I343" s="89"/>
      <c r="J343" s="89"/>
    </row>
    <row r="344" spans="1:10" x14ac:dyDescent="0.25">
      <c r="A344" s="87" t="s">
        <v>321</v>
      </c>
      <c r="B344" s="87" t="s">
        <v>322</v>
      </c>
      <c r="C344" s="88"/>
      <c r="D344" s="88"/>
      <c r="E344" s="59"/>
      <c r="F344" s="89"/>
      <c r="G344" s="89"/>
      <c r="H344" s="89"/>
      <c r="I344" s="89"/>
      <c r="J344" s="89"/>
    </row>
    <row r="345" spans="1:10" x14ac:dyDescent="0.25">
      <c r="A345" s="87" t="s">
        <v>334</v>
      </c>
      <c r="B345" s="87"/>
      <c r="C345" s="88"/>
      <c r="D345" s="88"/>
      <c r="E345" s="59"/>
      <c r="F345" s="89"/>
      <c r="G345" s="89"/>
      <c r="H345" s="89"/>
      <c r="I345" s="89"/>
      <c r="J345" s="89"/>
    </row>
    <row r="346" spans="1:10" x14ac:dyDescent="0.25">
      <c r="A346" s="87" t="s">
        <v>323</v>
      </c>
      <c r="B346" s="87" t="s">
        <v>324</v>
      </c>
      <c r="C346" s="88"/>
      <c r="D346" s="88"/>
      <c r="E346" s="59"/>
      <c r="F346" s="89"/>
      <c r="G346" s="89"/>
      <c r="H346" s="89"/>
      <c r="I346" s="89"/>
      <c r="J346" s="89"/>
    </row>
    <row r="347" spans="1:10" x14ac:dyDescent="0.25">
      <c r="A347" s="87" t="s">
        <v>335</v>
      </c>
      <c r="B347" s="87"/>
      <c r="C347" s="88"/>
      <c r="D347" s="88"/>
      <c r="E347" s="59"/>
      <c r="F347" s="89"/>
      <c r="G347" s="89"/>
      <c r="H347" s="89"/>
      <c r="I347" s="89"/>
      <c r="J347" s="89"/>
    </row>
    <row r="348" spans="1:10" x14ac:dyDescent="0.25">
      <c r="A348" s="90" t="s">
        <v>325</v>
      </c>
      <c r="B348" s="90" t="s">
        <v>326</v>
      </c>
      <c r="C348" s="59"/>
      <c r="D348" s="59"/>
      <c r="E348" s="59"/>
      <c r="F348" s="89"/>
      <c r="G348" s="89"/>
      <c r="H348" s="89"/>
      <c r="I348" s="89"/>
      <c r="J348" s="89"/>
    </row>
    <row r="349" spans="1:10" x14ac:dyDescent="0.25">
      <c r="A349" s="87" t="s">
        <v>336</v>
      </c>
      <c r="B349" s="87"/>
      <c r="C349" s="59"/>
      <c r="D349" s="59"/>
      <c r="E349" s="59"/>
      <c r="F349" s="89"/>
      <c r="G349" s="89"/>
      <c r="H349" s="89"/>
      <c r="I349" s="89"/>
      <c r="J349" s="89"/>
    </row>
    <row r="350" spans="1:10" x14ac:dyDescent="0.25">
      <c r="A350" s="87" t="s">
        <v>337</v>
      </c>
      <c r="B350" s="87" t="s">
        <v>338</v>
      </c>
      <c r="C350" s="88"/>
      <c r="D350" s="88"/>
      <c r="E350" s="59"/>
      <c r="F350" s="89"/>
      <c r="G350" s="89"/>
      <c r="H350" s="89"/>
      <c r="I350" s="89"/>
      <c r="J350" s="89"/>
    </row>
    <row r="351" spans="1:10" x14ac:dyDescent="0.25">
      <c r="A351" s="87" t="s">
        <v>339</v>
      </c>
      <c r="B351" s="87"/>
      <c r="C351" s="88"/>
      <c r="D351" s="88"/>
      <c r="E351" s="59"/>
      <c r="F351" s="89"/>
      <c r="G351" s="89"/>
      <c r="H351" s="89"/>
      <c r="I351" s="89"/>
      <c r="J351" s="89"/>
    </row>
    <row r="352" spans="1:10" x14ac:dyDescent="0.25">
      <c r="A352" s="87" t="s">
        <v>340</v>
      </c>
      <c r="B352" s="87" t="s">
        <v>341</v>
      </c>
      <c r="C352" s="88"/>
      <c r="D352" s="88"/>
      <c r="E352" s="59"/>
      <c r="F352" s="89"/>
      <c r="G352" s="89"/>
      <c r="H352" s="89"/>
      <c r="I352" s="89"/>
      <c r="J352" s="89"/>
    </row>
    <row r="353" spans="1:10" x14ac:dyDescent="0.25">
      <c r="A353" s="87" t="s">
        <v>342</v>
      </c>
      <c r="B353" s="87"/>
      <c r="C353" s="88"/>
      <c r="D353" s="88"/>
      <c r="E353" s="59"/>
      <c r="F353" s="89"/>
      <c r="G353" s="89"/>
      <c r="H353" s="89"/>
      <c r="I353" s="89"/>
      <c r="J353" s="89"/>
    </row>
    <row r="354" spans="1:10" x14ac:dyDescent="0.25">
      <c r="A354" s="87" t="s">
        <v>343</v>
      </c>
      <c r="B354" s="87" t="s">
        <v>344</v>
      </c>
      <c r="C354" s="88"/>
      <c r="D354" s="88"/>
      <c r="E354" s="59"/>
      <c r="F354" s="89"/>
      <c r="G354" s="89"/>
      <c r="H354" s="89"/>
      <c r="I354" s="89"/>
      <c r="J354" s="89"/>
    </row>
    <row r="355" spans="1:10" x14ac:dyDescent="0.25">
      <c r="A355" s="87" t="s">
        <v>345</v>
      </c>
      <c r="B355" s="87"/>
      <c r="C355" s="88"/>
      <c r="D355" s="88"/>
      <c r="E355" s="59"/>
      <c r="F355" s="89"/>
      <c r="G355" s="89"/>
      <c r="H355" s="89"/>
      <c r="I355" s="89"/>
      <c r="J355" s="89"/>
    </row>
    <row r="356" spans="1:10" x14ac:dyDescent="0.25">
      <c r="A356" s="87" t="s">
        <v>346</v>
      </c>
      <c r="B356" s="87" t="s">
        <v>347</v>
      </c>
      <c r="C356" s="88"/>
      <c r="D356" s="88"/>
      <c r="E356" s="59"/>
      <c r="F356" s="89"/>
      <c r="G356" s="89"/>
      <c r="H356" s="89"/>
      <c r="I356" s="89"/>
      <c r="J356" s="89"/>
    </row>
    <row r="357" spans="1:10" x14ac:dyDescent="0.25">
      <c r="A357" s="87" t="s">
        <v>348</v>
      </c>
      <c r="B357" s="87"/>
      <c r="C357" s="88"/>
      <c r="D357" s="88"/>
      <c r="E357" s="59"/>
      <c r="F357" s="89"/>
      <c r="G357" s="89"/>
      <c r="H357" s="89"/>
      <c r="I357" s="89"/>
      <c r="J357" s="89"/>
    </row>
    <row r="358" spans="1:10" x14ac:dyDescent="0.25">
      <c r="A358" s="87" t="s">
        <v>349</v>
      </c>
      <c r="B358" s="87" t="s">
        <v>350</v>
      </c>
      <c r="C358" s="88"/>
      <c r="D358" s="88"/>
      <c r="E358" s="59"/>
      <c r="F358" s="89"/>
      <c r="G358" s="89"/>
      <c r="H358" s="89"/>
      <c r="I358" s="89"/>
      <c r="J358" s="89"/>
    </row>
    <row r="359" spans="1:10" x14ac:dyDescent="0.25">
      <c r="A359" s="87" t="s">
        <v>351</v>
      </c>
      <c r="B359" s="87"/>
      <c r="C359" s="88"/>
      <c r="D359" s="88"/>
      <c r="E359" s="59"/>
      <c r="F359" s="89"/>
      <c r="G359" s="89"/>
      <c r="H359" s="89"/>
      <c r="I359" s="89"/>
      <c r="J359" s="89"/>
    </row>
    <row r="360" spans="1:10" x14ac:dyDescent="0.25">
      <c r="A360" s="87" t="s">
        <v>352</v>
      </c>
      <c r="B360" s="87" t="s">
        <v>353</v>
      </c>
      <c r="C360" s="88"/>
      <c r="D360" s="88"/>
      <c r="E360" s="59"/>
      <c r="F360" s="89"/>
      <c r="G360" s="89"/>
      <c r="H360" s="89"/>
      <c r="I360" s="89"/>
      <c r="J360" s="89"/>
    </row>
    <row r="361" spans="1:10" x14ac:dyDescent="0.25">
      <c r="A361" s="87" t="s">
        <v>354</v>
      </c>
      <c r="B361" s="87"/>
      <c r="C361" s="88"/>
      <c r="D361" s="88"/>
      <c r="E361" s="59"/>
      <c r="F361" s="89"/>
      <c r="G361" s="89"/>
      <c r="H361" s="89"/>
      <c r="I361" s="89"/>
      <c r="J361" s="89"/>
    </row>
    <row r="362" spans="1:10" x14ac:dyDescent="0.25">
      <c r="A362" s="87" t="s">
        <v>356</v>
      </c>
      <c r="B362" s="87" t="s">
        <v>357</v>
      </c>
      <c r="C362" s="60"/>
      <c r="D362" s="60"/>
      <c r="E362" s="59"/>
      <c r="F362" s="89"/>
      <c r="G362" s="89"/>
      <c r="H362" s="89"/>
      <c r="I362" s="89"/>
      <c r="J362" s="89"/>
    </row>
    <row r="363" spans="1:10" ht="90" x14ac:dyDescent="0.25">
      <c r="A363" s="242" t="s">
        <v>358</v>
      </c>
      <c r="B363" s="242"/>
      <c r="C363" s="221" t="s">
        <v>364</v>
      </c>
      <c r="D363" s="221" t="s">
        <v>302</v>
      </c>
      <c r="E363" s="221" t="s">
        <v>367</v>
      </c>
      <c r="F363" s="222" t="s">
        <v>365</v>
      </c>
      <c r="G363" s="222" t="s">
        <v>303</v>
      </c>
      <c r="H363" s="223" t="s">
        <v>9</v>
      </c>
      <c r="I363" s="222" t="s">
        <v>368</v>
      </c>
      <c r="J363" s="222" t="s">
        <v>304</v>
      </c>
    </row>
    <row r="364" spans="1:10" ht="30" x14ac:dyDescent="0.25">
      <c r="A364" s="92" t="s">
        <v>359</v>
      </c>
      <c r="B364" s="92" t="s">
        <v>306</v>
      </c>
      <c r="C364" s="60"/>
      <c r="D364" s="60"/>
      <c r="E364" s="59"/>
      <c r="F364" s="89"/>
      <c r="G364" s="89"/>
      <c r="H364" s="89"/>
      <c r="I364" s="89"/>
      <c r="J364" s="89"/>
    </row>
    <row r="365" spans="1:10" x14ac:dyDescent="0.25">
      <c r="A365" s="92" t="str">
        <f>A364&amp;": на дому"</f>
        <v>Умерших от всех причин: на дому</v>
      </c>
      <c r="B365" s="92"/>
      <c r="C365" s="60"/>
      <c r="D365" s="60"/>
      <c r="E365" s="59"/>
      <c r="F365" s="89"/>
      <c r="G365" s="89"/>
      <c r="H365" s="89"/>
      <c r="I365" s="89"/>
      <c r="J365" s="89"/>
    </row>
    <row r="366" spans="1:10" x14ac:dyDescent="0.25">
      <c r="A366" s="243" t="s">
        <v>369</v>
      </c>
      <c r="B366" s="243"/>
      <c r="C366" s="243"/>
      <c r="D366" s="243"/>
      <c r="E366" s="2"/>
      <c r="F366" s="2"/>
      <c r="G366" s="2"/>
      <c r="H366" s="2"/>
      <c r="I366" s="2"/>
      <c r="J366" s="2"/>
    </row>
    <row r="367" spans="1:10" ht="75" x14ac:dyDescent="0.25">
      <c r="A367" s="198" t="s">
        <v>360</v>
      </c>
      <c r="B367" s="198" t="s">
        <v>361</v>
      </c>
      <c r="C367" s="198" t="s">
        <v>362</v>
      </c>
      <c r="D367" s="198" t="s">
        <v>363</v>
      </c>
      <c r="E367" s="2"/>
      <c r="F367" s="2"/>
      <c r="G367" s="2"/>
      <c r="H367" s="2"/>
      <c r="I367" s="2"/>
      <c r="J367" s="2"/>
    </row>
    <row r="368" spans="1:10" x14ac:dyDescent="0.25">
      <c r="A368" s="47"/>
      <c r="B368" s="93"/>
      <c r="C368" s="93"/>
      <c r="D368" s="93"/>
      <c r="E368" s="94"/>
      <c r="F368" s="2"/>
      <c r="G368" s="2"/>
      <c r="H368" s="2"/>
      <c r="I368" s="2"/>
      <c r="J368" s="2"/>
    </row>
    <row r="369" spans="1:10" x14ac:dyDescent="0.25">
      <c r="A369" s="95"/>
      <c r="B369" s="95"/>
      <c r="C369" s="95"/>
      <c r="D369" s="95"/>
      <c r="E369" s="2"/>
      <c r="F369" s="2"/>
      <c r="G369" s="2"/>
      <c r="H369" s="2"/>
      <c r="I369" s="2"/>
      <c r="J369" s="2"/>
    </row>
    <row r="370" spans="1:10" x14ac:dyDescent="0.25">
      <c r="A370" s="95"/>
      <c r="B370" s="95"/>
      <c r="C370" s="95"/>
      <c r="D370" s="95"/>
      <c r="E370" s="2"/>
      <c r="F370" s="2"/>
      <c r="G370" s="2"/>
      <c r="H370" s="2"/>
      <c r="I370" s="2"/>
      <c r="J370" s="2"/>
    </row>
    <row r="371" spans="1:10" x14ac:dyDescent="0.25">
      <c r="A371" s="95"/>
      <c r="B371" s="95"/>
      <c r="C371" s="95"/>
      <c r="D371" s="95"/>
      <c r="E371" s="2"/>
      <c r="F371" s="2"/>
      <c r="G371" s="2"/>
      <c r="H371" s="2"/>
      <c r="I371" s="2"/>
      <c r="J371" s="2"/>
    </row>
    <row r="372" spans="1:10" x14ac:dyDescent="0.25">
      <c r="A372" s="95"/>
      <c r="B372" s="95"/>
      <c r="C372" s="95"/>
      <c r="D372" s="95"/>
      <c r="E372" s="2"/>
      <c r="F372" s="2"/>
      <c r="G372" s="2"/>
      <c r="H372" s="2"/>
      <c r="I372" s="2"/>
      <c r="J372" s="2"/>
    </row>
  </sheetData>
  <mergeCells count="112">
    <mergeCell ref="A1:AJ1"/>
    <mergeCell ref="B2:D2"/>
    <mergeCell ref="B4:D4"/>
    <mergeCell ref="A35:AJ35"/>
    <mergeCell ref="A36:A38"/>
    <mergeCell ref="B36:E36"/>
    <mergeCell ref="F36:F38"/>
    <mergeCell ref="G36:G38"/>
    <mergeCell ref="H36:I37"/>
    <mergeCell ref="J36:K37"/>
    <mergeCell ref="AH36:AI37"/>
    <mergeCell ref="AJ36:AJ38"/>
    <mergeCell ref="B37:C37"/>
    <mergeCell ref="D37:E37"/>
    <mergeCell ref="P37:Q37"/>
    <mergeCell ref="P36:S36"/>
    <mergeCell ref="L36:M37"/>
    <mergeCell ref="N36:O37"/>
    <mergeCell ref="AB36:AC37"/>
    <mergeCell ref="R37:S37"/>
    <mergeCell ref="T36:W36"/>
    <mergeCell ref="T37:U37"/>
    <mergeCell ref="V37:W37"/>
    <mergeCell ref="X36:AA36"/>
    <mergeCell ref="X37:Y37"/>
    <mergeCell ref="Z37:AA37"/>
    <mergeCell ref="A44:B45"/>
    <mergeCell ref="C44:D44"/>
    <mergeCell ref="E44:F44"/>
    <mergeCell ref="G44:G45"/>
    <mergeCell ref="AD36:AE37"/>
    <mergeCell ref="AF36:AG37"/>
    <mergeCell ref="I57:I58"/>
    <mergeCell ref="J57:L57"/>
    <mergeCell ref="M57:M58"/>
    <mergeCell ref="A91:B92"/>
    <mergeCell ref="C91:D91"/>
    <mergeCell ref="E91:F91"/>
    <mergeCell ref="G91:G92"/>
    <mergeCell ref="A46:B46"/>
    <mergeCell ref="A47:B47"/>
    <mergeCell ref="A48:B48"/>
    <mergeCell ref="A55:B55"/>
    <mergeCell ref="A56:M56"/>
    <mergeCell ref="A57:A58"/>
    <mergeCell ref="B57:B58"/>
    <mergeCell ref="C57:D57"/>
    <mergeCell ref="E57:E58"/>
    <mergeCell ref="F57:H57"/>
    <mergeCell ref="A54:B54"/>
    <mergeCell ref="A149:A150"/>
    <mergeCell ref="B149:D149"/>
    <mergeCell ref="E149:G149"/>
    <mergeCell ref="H149:H150"/>
    <mergeCell ref="A159:E159"/>
    <mergeCell ref="A174:B174"/>
    <mergeCell ref="A93:B93"/>
    <mergeCell ref="A114:L114"/>
    <mergeCell ref="A115:A116"/>
    <mergeCell ref="B115:B116"/>
    <mergeCell ref="C115:D115"/>
    <mergeCell ref="E115:F115"/>
    <mergeCell ref="G115:G116"/>
    <mergeCell ref="H115:I115"/>
    <mergeCell ref="J115:K115"/>
    <mergeCell ref="L115:L116"/>
    <mergeCell ref="A206:A207"/>
    <mergeCell ref="A219:G219"/>
    <mergeCell ref="A220:A221"/>
    <mergeCell ref="B220:C220"/>
    <mergeCell ref="D220:E220"/>
    <mergeCell ref="F220:F221"/>
    <mergeCell ref="G220:G221"/>
    <mergeCell ref="A180:B180"/>
    <mergeCell ref="A188:A189"/>
    <mergeCell ref="A190:A197"/>
    <mergeCell ref="A198:A199"/>
    <mergeCell ref="A200:A201"/>
    <mergeCell ref="A203:A204"/>
    <mergeCell ref="H220:I220"/>
    <mergeCell ref="A304:B304"/>
    <mergeCell ref="A333:B333"/>
    <mergeCell ref="A363:B363"/>
    <mergeCell ref="A366:D366"/>
    <mergeCell ref="A275:J275"/>
    <mergeCell ref="A276:A278"/>
    <mergeCell ref="B276:B278"/>
    <mergeCell ref="C276:F276"/>
    <mergeCell ref="G276:J276"/>
    <mergeCell ref="C277:D277"/>
    <mergeCell ref="E277:F277"/>
    <mergeCell ref="G277:H277"/>
    <mergeCell ref="I277:J277"/>
    <mergeCell ref="A229:E229"/>
    <mergeCell ref="A241:D241"/>
    <mergeCell ref="A250:E250"/>
    <mergeCell ref="A268:L268"/>
    <mergeCell ref="A269:A271"/>
    <mergeCell ref="B269:B271"/>
    <mergeCell ref="C269:F269"/>
    <mergeCell ref="G269:G271"/>
    <mergeCell ref="H269:K269"/>
    <mergeCell ref="L269:L271"/>
    <mergeCell ref="A5:B5"/>
    <mergeCell ref="A6:B6"/>
    <mergeCell ref="A7:B7"/>
    <mergeCell ref="A8:B8"/>
    <mergeCell ref="A49:B49"/>
    <mergeCell ref="A50:B50"/>
    <mergeCell ref="A51:B51"/>
    <mergeCell ref="A52:B52"/>
    <mergeCell ref="A53:B53"/>
  </mergeCells>
  <conditionalFormatting sqref="D174 D180 C174:C185">
    <cfRule type="cellIs" dxfId="7" priority="8" operator="lessThan">
      <formula>0</formula>
    </cfRule>
  </conditionalFormatting>
  <conditionalFormatting sqref="C292:D303">
    <cfRule type="cellIs" dxfId="6" priority="7" operator="lessThan">
      <formula>0</formula>
    </cfRule>
  </conditionalFormatting>
  <conditionalFormatting sqref="C305:D332">
    <cfRule type="cellIs" dxfId="5" priority="6" operator="lessThan">
      <formula>0</formula>
    </cfRule>
  </conditionalFormatting>
  <conditionalFormatting sqref="C362:D362 C364:D365">
    <cfRule type="cellIs" dxfId="4" priority="5" operator="lessThan">
      <formula>0</formula>
    </cfRule>
  </conditionalFormatting>
  <conditionalFormatting sqref="C304:D304">
    <cfRule type="cellIs" dxfId="3" priority="4" operator="lessThan">
      <formula>0</formula>
    </cfRule>
  </conditionalFormatting>
  <conditionalFormatting sqref="C333:D333">
    <cfRule type="cellIs" dxfId="2" priority="3" operator="lessThan">
      <formula>0</formula>
    </cfRule>
  </conditionalFormatting>
  <conditionalFormatting sqref="C363:D363">
    <cfRule type="cellIs" dxfId="1" priority="2" operator="lessThan">
      <formula>0</formula>
    </cfRule>
  </conditionalFormatting>
  <conditionalFormatting sqref="C334:D361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6"/>
  <sheetViews>
    <sheetView topLeftCell="A100" workbookViewId="0">
      <selection activeCell="E7" sqref="E7"/>
    </sheetView>
  </sheetViews>
  <sheetFormatPr defaultRowHeight="15" x14ac:dyDescent="0.25"/>
  <cols>
    <col min="1" max="1" width="21.5703125" customWidth="1"/>
  </cols>
  <sheetData>
    <row r="1" spans="1:27" x14ac:dyDescent="0.25">
      <c r="A1" s="307" t="s">
        <v>0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7"/>
      <c r="Z1" s="307"/>
      <c r="AA1" s="307"/>
    </row>
    <row r="2" spans="1:27" ht="45" x14ac:dyDescent="0.25">
      <c r="A2" s="98" t="s">
        <v>1</v>
      </c>
      <c r="B2" s="310"/>
      <c r="C2" s="311"/>
      <c r="D2" s="312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</row>
    <row r="3" spans="1:27" x14ac:dyDescent="0.25">
      <c r="A3" s="98" t="s">
        <v>2</v>
      </c>
      <c r="B3" s="310">
        <v>2024</v>
      </c>
      <c r="C3" s="311"/>
      <c r="D3" s="312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</row>
    <row r="4" spans="1:27" ht="30" x14ac:dyDescent="0.25">
      <c r="A4" s="98" t="s">
        <v>3</v>
      </c>
      <c r="B4" s="313"/>
      <c r="C4" s="311"/>
      <c r="D4" s="312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</row>
    <row r="5" spans="1:27" x14ac:dyDescent="0.25">
      <c r="A5" s="308" t="s">
        <v>374</v>
      </c>
      <c r="B5" s="308"/>
      <c r="C5" s="308"/>
      <c r="D5" s="308"/>
      <c r="E5" s="308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</row>
    <row r="6" spans="1:27" ht="60" x14ac:dyDescent="0.25">
      <c r="A6" s="100"/>
      <c r="B6" s="101" t="s">
        <v>35</v>
      </c>
      <c r="C6" s="101" t="s">
        <v>36</v>
      </c>
      <c r="D6" s="101" t="s">
        <v>37</v>
      </c>
      <c r="E6" s="101" t="s">
        <v>38</v>
      </c>
      <c r="F6" s="102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</row>
    <row r="7" spans="1:27" ht="30" x14ac:dyDescent="0.25">
      <c r="A7" s="98" t="s">
        <v>375</v>
      </c>
      <c r="B7" s="104"/>
      <c r="C7" s="104"/>
      <c r="D7" s="104"/>
      <c r="E7" s="89">
        <f>IF(D7=0,0,SUM(C7/D7))</f>
        <v>0</v>
      </c>
      <c r="F7" s="99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</row>
    <row r="8" spans="1:27" x14ac:dyDescent="0.25">
      <c r="A8" s="105" t="s">
        <v>376</v>
      </c>
      <c r="B8" s="106"/>
      <c r="C8" s="107"/>
      <c r="D8" s="107"/>
      <c r="E8" s="89">
        <f t="shared" ref="E8:E9" si="0">IF(D8=0,0,SUM(C8/D8))</f>
        <v>0</v>
      </c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</row>
    <row r="9" spans="1:27" ht="30" x14ac:dyDescent="0.25">
      <c r="A9" s="98" t="s">
        <v>377</v>
      </c>
      <c r="B9" s="107"/>
      <c r="C9" s="107"/>
      <c r="D9" s="107"/>
      <c r="E9" s="89">
        <f t="shared" si="0"/>
        <v>0</v>
      </c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</row>
    <row r="10" spans="1:27" x14ac:dyDescent="0.25">
      <c r="A10" s="309" t="s">
        <v>378</v>
      </c>
      <c r="B10" s="309"/>
      <c r="C10" s="309"/>
      <c r="D10" s="309"/>
      <c r="E10" s="108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</row>
    <row r="11" spans="1:27" ht="90" x14ac:dyDescent="0.25">
      <c r="A11" s="109"/>
      <c r="B11" s="109">
        <v>2024</v>
      </c>
      <c r="C11" s="109">
        <v>2023</v>
      </c>
      <c r="D11" s="110" t="s">
        <v>9</v>
      </c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</row>
    <row r="12" spans="1:27" x14ac:dyDescent="0.25">
      <c r="A12" s="105" t="s">
        <v>379</v>
      </c>
      <c r="B12" s="104"/>
      <c r="C12" s="104"/>
      <c r="D12" s="89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</row>
    <row r="13" spans="1:27" x14ac:dyDescent="0.25">
      <c r="A13" s="105" t="s">
        <v>388</v>
      </c>
      <c r="B13" s="104"/>
      <c r="C13" s="104"/>
      <c r="D13" s="89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</row>
    <row r="14" spans="1:27" x14ac:dyDescent="0.25">
      <c r="A14" s="105" t="s">
        <v>387</v>
      </c>
      <c r="B14" s="104"/>
      <c r="C14" s="104"/>
      <c r="D14" s="89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</row>
    <row r="15" spans="1:27" x14ac:dyDescent="0.25">
      <c r="A15" s="105" t="s">
        <v>380</v>
      </c>
      <c r="B15" s="104"/>
      <c r="C15" s="104"/>
      <c r="D15" s="91"/>
      <c r="E15" s="111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</row>
    <row r="16" spans="1:27" x14ac:dyDescent="0.25">
      <c r="A16" s="105" t="s">
        <v>381</v>
      </c>
      <c r="B16" s="104"/>
      <c r="C16" s="104"/>
      <c r="D16" s="89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</row>
    <row r="17" spans="1:27" x14ac:dyDescent="0.25">
      <c r="A17" s="105" t="s">
        <v>389</v>
      </c>
      <c r="B17" s="89"/>
      <c r="C17" s="89"/>
      <c r="D17" s="91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</row>
    <row r="18" spans="1:27" x14ac:dyDescent="0.25">
      <c r="A18" s="105" t="s">
        <v>382</v>
      </c>
      <c r="B18" s="89"/>
      <c r="C18" s="89"/>
      <c r="D18" s="89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</row>
    <row r="19" spans="1:27" x14ac:dyDescent="0.25">
      <c r="A19" s="105" t="s">
        <v>383</v>
      </c>
      <c r="B19" s="89"/>
      <c r="C19" s="89"/>
      <c r="D19" s="89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</row>
    <row r="20" spans="1:27" x14ac:dyDescent="0.25">
      <c r="A20" s="112" t="s">
        <v>384</v>
      </c>
      <c r="B20" s="113"/>
      <c r="C20" s="113"/>
      <c r="D20" s="89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</row>
    <row r="21" spans="1:27" x14ac:dyDescent="0.25">
      <c r="A21" s="309" t="s">
        <v>464</v>
      </c>
      <c r="B21" s="309"/>
      <c r="C21" s="309"/>
      <c r="D21" s="309"/>
      <c r="E21" s="309"/>
      <c r="F21" s="309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</row>
    <row r="22" spans="1:27" x14ac:dyDescent="0.25">
      <c r="A22" s="315"/>
      <c r="B22" s="314">
        <v>2024</v>
      </c>
      <c r="C22" s="314"/>
      <c r="D22" s="314">
        <v>2023</v>
      </c>
      <c r="E22" s="314"/>
      <c r="F22" s="317" t="s">
        <v>9</v>
      </c>
      <c r="G22" s="116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</row>
    <row r="23" spans="1:27" x14ac:dyDescent="0.25">
      <c r="A23" s="316"/>
      <c r="B23" s="110" t="s">
        <v>390</v>
      </c>
      <c r="C23" s="110" t="s">
        <v>68</v>
      </c>
      <c r="D23" s="110" t="s">
        <v>390</v>
      </c>
      <c r="E23" s="110" t="s">
        <v>68</v>
      </c>
      <c r="F23" s="317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</row>
    <row r="24" spans="1:27" x14ac:dyDescent="0.25">
      <c r="A24" s="98" t="s">
        <v>391</v>
      </c>
      <c r="B24" s="104"/>
      <c r="C24" s="89"/>
      <c r="D24" s="104"/>
      <c r="E24" s="89"/>
      <c r="F24" s="89"/>
      <c r="G24" s="117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</row>
    <row r="25" spans="1:27" x14ac:dyDescent="0.25">
      <c r="A25" s="98" t="s">
        <v>392</v>
      </c>
      <c r="B25" s="104"/>
      <c r="C25" s="89"/>
      <c r="D25" s="104"/>
      <c r="E25" s="89"/>
      <c r="F25" s="89"/>
      <c r="G25" s="117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</row>
    <row r="26" spans="1:27" x14ac:dyDescent="0.25">
      <c r="A26" s="98" t="s">
        <v>393</v>
      </c>
      <c r="B26" s="104"/>
      <c r="C26" s="89"/>
      <c r="D26" s="104"/>
      <c r="E26" s="89"/>
      <c r="F26" s="89"/>
      <c r="G26" s="117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</row>
    <row r="27" spans="1:27" x14ac:dyDescent="0.25">
      <c r="A27" s="98" t="s">
        <v>394</v>
      </c>
      <c r="B27" s="104"/>
      <c r="C27" s="89"/>
      <c r="D27" s="104"/>
      <c r="E27" s="89"/>
      <c r="F27" s="89"/>
      <c r="G27" s="117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</row>
    <row r="28" spans="1:27" x14ac:dyDescent="0.25">
      <c r="A28" s="98" t="s">
        <v>395</v>
      </c>
      <c r="B28" s="104"/>
      <c r="C28" s="89"/>
      <c r="D28" s="104"/>
      <c r="E28" s="89"/>
      <c r="F28" s="89"/>
      <c r="G28" s="117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</row>
    <row r="29" spans="1:27" ht="45" x14ac:dyDescent="0.25">
      <c r="A29" s="118" t="s">
        <v>396</v>
      </c>
      <c r="B29" s="119"/>
      <c r="C29" s="89"/>
      <c r="D29" s="119"/>
      <c r="E29" s="89"/>
      <c r="F29" s="89"/>
      <c r="G29" s="99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</row>
    <row r="30" spans="1:27" x14ac:dyDescent="0.25">
      <c r="A30" s="309" t="s">
        <v>397</v>
      </c>
      <c r="B30" s="309"/>
      <c r="C30" s="309"/>
      <c r="D30" s="309"/>
      <c r="E30" s="309"/>
      <c r="F30" s="309"/>
      <c r="G30" s="309"/>
      <c r="H30" s="309"/>
      <c r="I30" s="309"/>
      <c r="J30" s="309"/>
      <c r="K30" s="309"/>
      <c r="L30" s="309"/>
      <c r="M30" s="309"/>
      <c r="N30" s="309"/>
      <c r="O30" s="309"/>
      <c r="P30" s="309"/>
      <c r="Q30" s="309"/>
      <c r="R30" s="309"/>
      <c r="S30" s="309"/>
      <c r="T30" s="309"/>
      <c r="U30" s="309"/>
      <c r="V30" s="309"/>
      <c r="W30" s="309"/>
      <c r="X30" s="309"/>
      <c r="Y30" s="309"/>
      <c r="Z30" s="309"/>
      <c r="AA30" s="309"/>
    </row>
    <row r="31" spans="1:27" x14ac:dyDescent="0.25">
      <c r="A31" s="314" t="s">
        <v>398</v>
      </c>
      <c r="B31" s="319">
        <v>2024</v>
      </c>
      <c r="C31" s="319"/>
      <c r="D31" s="319"/>
      <c r="E31" s="319"/>
      <c r="F31" s="319"/>
      <c r="G31" s="319"/>
      <c r="H31" s="319"/>
      <c r="I31" s="319"/>
      <c r="J31" s="319"/>
      <c r="K31" s="319"/>
      <c r="L31" s="319"/>
      <c r="M31" s="319"/>
      <c r="N31" s="319"/>
      <c r="O31" s="319">
        <v>2023</v>
      </c>
      <c r="P31" s="319"/>
      <c r="Q31" s="319"/>
      <c r="R31" s="319"/>
      <c r="S31" s="319"/>
      <c r="T31" s="319"/>
      <c r="U31" s="319"/>
      <c r="V31" s="319"/>
      <c r="W31" s="319"/>
      <c r="X31" s="319"/>
      <c r="Y31" s="319"/>
      <c r="Z31" s="319"/>
      <c r="AA31" s="319"/>
    </row>
    <row r="32" spans="1:27" x14ac:dyDescent="0.25">
      <c r="A32" s="314"/>
      <c r="B32" s="314" t="s">
        <v>399</v>
      </c>
      <c r="C32" s="314" t="s">
        <v>400</v>
      </c>
      <c r="D32" s="314"/>
      <c r="E32" s="314" t="s">
        <v>401</v>
      </c>
      <c r="F32" s="314"/>
      <c r="G32" s="314" t="s">
        <v>402</v>
      </c>
      <c r="H32" s="314"/>
      <c r="I32" s="314" t="s">
        <v>403</v>
      </c>
      <c r="J32" s="314"/>
      <c r="K32" s="314" t="s">
        <v>404</v>
      </c>
      <c r="L32" s="314"/>
      <c r="M32" s="314" t="s">
        <v>405</v>
      </c>
      <c r="N32" s="314"/>
      <c r="O32" s="314" t="s">
        <v>399</v>
      </c>
      <c r="P32" s="314" t="s">
        <v>400</v>
      </c>
      <c r="Q32" s="314"/>
      <c r="R32" s="314" t="s">
        <v>401</v>
      </c>
      <c r="S32" s="314"/>
      <c r="T32" s="314" t="s">
        <v>402</v>
      </c>
      <c r="U32" s="314"/>
      <c r="V32" s="314" t="s">
        <v>403</v>
      </c>
      <c r="W32" s="314"/>
      <c r="X32" s="314" t="s">
        <v>404</v>
      </c>
      <c r="Y32" s="314"/>
      <c r="Z32" s="314" t="s">
        <v>405</v>
      </c>
      <c r="AA32" s="314"/>
    </row>
    <row r="33" spans="1:27" x14ac:dyDescent="0.25">
      <c r="A33" s="314"/>
      <c r="B33" s="314"/>
      <c r="C33" s="109" t="s">
        <v>67</v>
      </c>
      <c r="D33" s="109" t="s">
        <v>68</v>
      </c>
      <c r="E33" s="109" t="s">
        <v>67</v>
      </c>
      <c r="F33" s="109" t="s">
        <v>68</v>
      </c>
      <c r="G33" s="109" t="s">
        <v>67</v>
      </c>
      <c r="H33" s="109" t="s">
        <v>68</v>
      </c>
      <c r="I33" s="109" t="s">
        <v>67</v>
      </c>
      <c r="J33" s="109" t="s">
        <v>68</v>
      </c>
      <c r="K33" s="109" t="s">
        <v>67</v>
      </c>
      <c r="L33" s="109" t="s">
        <v>68</v>
      </c>
      <c r="M33" s="109" t="s">
        <v>67</v>
      </c>
      <c r="N33" s="109" t="s">
        <v>68</v>
      </c>
      <c r="O33" s="314"/>
      <c r="P33" s="109" t="s">
        <v>67</v>
      </c>
      <c r="Q33" s="109" t="s">
        <v>68</v>
      </c>
      <c r="R33" s="109" t="s">
        <v>67</v>
      </c>
      <c r="S33" s="109" t="s">
        <v>68</v>
      </c>
      <c r="T33" s="109" t="s">
        <v>67</v>
      </c>
      <c r="U33" s="109" t="s">
        <v>68</v>
      </c>
      <c r="V33" s="109" t="s">
        <v>67</v>
      </c>
      <c r="W33" s="109" t="s">
        <v>68</v>
      </c>
      <c r="X33" s="109" t="s">
        <v>67</v>
      </c>
      <c r="Y33" s="109" t="s">
        <v>68</v>
      </c>
      <c r="Z33" s="109" t="s">
        <v>67</v>
      </c>
      <c r="AA33" s="109" t="s">
        <v>68</v>
      </c>
    </row>
    <row r="34" spans="1:27" ht="30" x14ac:dyDescent="0.25">
      <c r="A34" s="98" t="s">
        <v>97</v>
      </c>
      <c r="B34" s="120"/>
      <c r="C34" s="107"/>
      <c r="D34" s="121"/>
      <c r="E34" s="107"/>
      <c r="F34" s="121"/>
      <c r="G34" s="107"/>
      <c r="H34" s="121"/>
      <c r="I34" s="107"/>
      <c r="J34" s="121"/>
      <c r="K34" s="107"/>
      <c r="L34" s="121"/>
      <c r="M34" s="107"/>
      <c r="N34" s="121"/>
      <c r="O34" s="120"/>
      <c r="P34" s="107"/>
      <c r="Q34" s="121"/>
      <c r="R34" s="107"/>
      <c r="S34" s="121"/>
      <c r="T34" s="107"/>
      <c r="U34" s="121"/>
      <c r="V34" s="107"/>
      <c r="W34" s="121"/>
      <c r="X34" s="107"/>
      <c r="Y34" s="121"/>
      <c r="Z34" s="107"/>
      <c r="AA34" s="121"/>
    </row>
    <row r="35" spans="1:27" x14ac:dyDescent="0.25">
      <c r="A35" s="98" t="s">
        <v>406</v>
      </c>
      <c r="B35" s="120"/>
      <c r="C35" s="107"/>
      <c r="D35" s="121"/>
      <c r="E35" s="107"/>
      <c r="F35" s="121"/>
      <c r="G35" s="107"/>
      <c r="H35" s="121"/>
      <c r="I35" s="107"/>
      <c r="J35" s="121"/>
      <c r="K35" s="107"/>
      <c r="L35" s="121"/>
      <c r="M35" s="107"/>
      <c r="N35" s="121"/>
      <c r="O35" s="120"/>
      <c r="P35" s="107"/>
      <c r="Q35" s="121"/>
      <c r="R35" s="107"/>
      <c r="S35" s="121"/>
      <c r="T35" s="107"/>
      <c r="U35" s="121"/>
      <c r="V35" s="107"/>
      <c r="W35" s="121"/>
      <c r="X35" s="107"/>
      <c r="Y35" s="121"/>
      <c r="Z35" s="107"/>
      <c r="AA35" s="121"/>
    </row>
    <row r="36" spans="1:27" ht="30" x14ac:dyDescent="0.25">
      <c r="A36" s="98" t="s">
        <v>407</v>
      </c>
      <c r="B36" s="120"/>
      <c r="C36" s="107"/>
      <c r="D36" s="121"/>
      <c r="E36" s="107"/>
      <c r="F36" s="121"/>
      <c r="G36" s="107"/>
      <c r="H36" s="121"/>
      <c r="I36" s="107"/>
      <c r="J36" s="121"/>
      <c r="K36" s="107"/>
      <c r="L36" s="121"/>
      <c r="M36" s="107"/>
      <c r="N36" s="121"/>
      <c r="O36" s="120"/>
      <c r="P36" s="107"/>
      <c r="Q36" s="121"/>
      <c r="R36" s="107"/>
      <c r="S36" s="121"/>
      <c r="T36" s="107"/>
      <c r="U36" s="121"/>
      <c r="V36" s="107"/>
      <c r="W36" s="121"/>
      <c r="X36" s="107"/>
      <c r="Y36" s="121"/>
      <c r="Z36" s="107"/>
      <c r="AA36" s="121"/>
    </row>
    <row r="37" spans="1:27" ht="30" x14ac:dyDescent="0.25">
      <c r="A37" s="98" t="s">
        <v>109</v>
      </c>
      <c r="B37" s="120"/>
      <c r="C37" s="107"/>
      <c r="D37" s="121"/>
      <c r="E37" s="107"/>
      <c r="F37" s="121"/>
      <c r="G37" s="107"/>
      <c r="H37" s="121"/>
      <c r="I37" s="107"/>
      <c r="J37" s="121"/>
      <c r="K37" s="107"/>
      <c r="L37" s="121"/>
      <c r="M37" s="107"/>
      <c r="N37" s="121"/>
      <c r="O37" s="120"/>
      <c r="P37" s="107"/>
      <c r="Q37" s="121"/>
      <c r="R37" s="107"/>
      <c r="S37" s="121"/>
      <c r="T37" s="107"/>
      <c r="U37" s="121"/>
      <c r="V37" s="107"/>
      <c r="W37" s="121"/>
      <c r="X37" s="107"/>
      <c r="Y37" s="121"/>
      <c r="Z37" s="107"/>
      <c r="AA37" s="121"/>
    </row>
    <row r="38" spans="1:27" ht="30" x14ac:dyDescent="0.25">
      <c r="A38" s="98" t="s">
        <v>107</v>
      </c>
      <c r="B38" s="120"/>
      <c r="C38" s="107"/>
      <c r="D38" s="121"/>
      <c r="E38" s="107"/>
      <c r="F38" s="121"/>
      <c r="G38" s="107"/>
      <c r="H38" s="121"/>
      <c r="I38" s="107"/>
      <c r="J38" s="121"/>
      <c r="K38" s="107"/>
      <c r="L38" s="121"/>
      <c r="M38" s="107"/>
      <c r="N38" s="121"/>
      <c r="O38" s="120"/>
      <c r="P38" s="107"/>
      <c r="Q38" s="121"/>
      <c r="R38" s="107"/>
      <c r="S38" s="121"/>
      <c r="T38" s="107"/>
      <c r="U38" s="121"/>
      <c r="V38" s="107"/>
      <c r="W38" s="121"/>
      <c r="X38" s="107"/>
      <c r="Y38" s="121"/>
      <c r="Z38" s="107"/>
      <c r="AA38" s="121"/>
    </row>
    <row r="39" spans="1:27" ht="30" x14ac:dyDescent="0.25">
      <c r="A39" s="98" t="s">
        <v>408</v>
      </c>
      <c r="B39" s="120"/>
      <c r="C39" s="107"/>
      <c r="D39" s="121"/>
      <c r="E39" s="107"/>
      <c r="F39" s="121"/>
      <c r="G39" s="107"/>
      <c r="H39" s="121"/>
      <c r="I39" s="107"/>
      <c r="J39" s="121"/>
      <c r="K39" s="107"/>
      <c r="L39" s="121"/>
      <c r="M39" s="107"/>
      <c r="N39" s="121"/>
      <c r="O39" s="120"/>
      <c r="P39" s="107"/>
      <c r="Q39" s="121"/>
      <c r="R39" s="107"/>
      <c r="S39" s="121"/>
      <c r="T39" s="107"/>
      <c r="U39" s="121"/>
      <c r="V39" s="107"/>
      <c r="W39" s="121"/>
      <c r="X39" s="107"/>
      <c r="Y39" s="121"/>
      <c r="Z39" s="107"/>
      <c r="AA39" s="121"/>
    </row>
    <row r="40" spans="1:27" ht="30" x14ac:dyDescent="0.25">
      <c r="A40" s="98" t="s">
        <v>150</v>
      </c>
      <c r="B40" s="120"/>
      <c r="C40" s="107"/>
      <c r="D40" s="121"/>
      <c r="E40" s="107"/>
      <c r="F40" s="121"/>
      <c r="G40" s="107"/>
      <c r="H40" s="121"/>
      <c r="I40" s="107"/>
      <c r="J40" s="121"/>
      <c r="K40" s="107"/>
      <c r="L40" s="121"/>
      <c r="M40" s="107"/>
      <c r="N40" s="121"/>
      <c r="O40" s="120"/>
      <c r="P40" s="107"/>
      <c r="Q40" s="121"/>
      <c r="R40" s="107"/>
      <c r="S40" s="121"/>
      <c r="T40" s="107"/>
      <c r="U40" s="121"/>
      <c r="V40" s="107"/>
      <c r="W40" s="121"/>
      <c r="X40" s="107"/>
      <c r="Y40" s="121"/>
      <c r="Z40" s="107"/>
      <c r="AA40" s="121"/>
    </row>
    <row r="41" spans="1:27" ht="30" x14ac:dyDescent="0.25">
      <c r="A41" s="98" t="s">
        <v>409</v>
      </c>
      <c r="B41" s="120"/>
      <c r="C41" s="107"/>
      <c r="D41" s="121"/>
      <c r="E41" s="107"/>
      <c r="F41" s="121"/>
      <c r="G41" s="107"/>
      <c r="H41" s="121"/>
      <c r="I41" s="107"/>
      <c r="J41" s="121"/>
      <c r="K41" s="107"/>
      <c r="L41" s="121"/>
      <c r="M41" s="107"/>
      <c r="N41" s="121"/>
      <c r="O41" s="120"/>
      <c r="P41" s="107"/>
      <c r="Q41" s="121"/>
      <c r="R41" s="107"/>
      <c r="S41" s="121"/>
      <c r="T41" s="107"/>
      <c r="U41" s="121"/>
      <c r="V41" s="107"/>
      <c r="W41" s="121"/>
      <c r="X41" s="107"/>
      <c r="Y41" s="121"/>
      <c r="Z41" s="107"/>
      <c r="AA41" s="121"/>
    </row>
    <row r="42" spans="1:27" ht="45" x14ac:dyDescent="0.25">
      <c r="A42" s="98" t="s">
        <v>144</v>
      </c>
      <c r="B42" s="120"/>
      <c r="C42" s="107"/>
      <c r="D42" s="121"/>
      <c r="E42" s="107"/>
      <c r="F42" s="121"/>
      <c r="G42" s="107"/>
      <c r="H42" s="121"/>
      <c r="I42" s="107"/>
      <c r="J42" s="121"/>
      <c r="K42" s="107"/>
      <c r="L42" s="121"/>
      <c r="M42" s="107"/>
      <c r="N42" s="121"/>
      <c r="O42" s="120"/>
      <c r="P42" s="107"/>
      <c r="Q42" s="121"/>
      <c r="R42" s="107"/>
      <c r="S42" s="121"/>
      <c r="T42" s="107"/>
      <c r="U42" s="121"/>
      <c r="V42" s="107"/>
      <c r="W42" s="121"/>
      <c r="X42" s="107"/>
      <c r="Y42" s="121"/>
      <c r="Z42" s="107"/>
      <c r="AA42" s="121"/>
    </row>
    <row r="43" spans="1:27" x14ac:dyDescent="0.25">
      <c r="A43" s="98" t="s">
        <v>531</v>
      </c>
      <c r="B43" s="120"/>
      <c r="C43" s="107"/>
      <c r="D43" s="121"/>
      <c r="E43" s="107"/>
      <c r="F43" s="121"/>
      <c r="G43" s="107"/>
      <c r="H43" s="121"/>
      <c r="I43" s="107"/>
      <c r="J43" s="121"/>
      <c r="K43" s="107"/>
      <c r="L43" s="121"/>
      <c r="M43" s="107"/>
      <c r="N43" s="121"/>
      <c r="O43" s="120"/>
      <c r="P43" s="107"/>
      <c r="Q43" s="121"/>
      <c r="R43" s="107"/>
      <c r="S43" s="121"/>
      <c r="T43" s="107"/>
      <c r="U43" s="121"/>
      <c r="V43" s="107"/>
      <c r="W43" s="121"/>
      <c r="X43" s="107"/>
      <c r="Y43" s="121"/>
      <c r="Z43" s="107"/>
      <c r="AA43" s="121"/>
    </row>
    <row r="44" spans="1:27" x14ac:dyDescent="0.25">
      <c r="A44" s="98" t="s">
        <v>86</v>
      </c>
      <c r="B44" s="120"/>
      <c r="C44" s="120"/>
      <c r="D44" s="121"/>
      <c r="E44" s="120"/>
      <c r="F44" s="121"/>
      <c r="G44" s="120"/>
      <c r="H44" s="121"/>
      <c r="I44" s="120"/>
      <c r="J44" s="121"/>
      <c r="K44" s="120"/>
      <c r="L44" s="121"/>
      <c r="M44" s="120"/>
      <c r="N44" s="121"/>
      <c r="O44" s="120"/>
      <c r="P44" s="120"/>
      <c r="Q44" s="121"/>
      <c r="R44" s="120"/>
      <c r="S44" s="121"/>
      <c r="T44" s="120"/>
      <c r="U44" s="121"/>
      <c r="V44" s="120"/>
      <c r="W44" s="121"/>
      <c r="X44" s="120"/>
      <c r="Y44" s="121"/>
      <c r="Z44" s="120"/>
      <c r="AA44" s="121"/>
    </row>
    <row r="45" spans="1:27" x14ac:dyDescent="0.25">
      <c r="A45" s="318" t="s">
        <v>465</v>
      </c>
      <c r="B45" s="318"/>
      <c r="C45" s="318"/>
      <c r="D45" s="318"/>
      <c r="E45" s="318"/>
      <c r="F45" s="318"/>
      <c r="G45" s="318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</row>
    <row r="46" spans="1:27" x14ac:dyDescent="0.25">
      <c r="A46" s="314" t="s">
        <v>398</v>
      </c>
      <c r="B46" s="314" t="s">
        <v>410</v>
      </c>
      <c r="C46" s="317">
        <v>204</v>
      </c>
      <c r="D46" s="317"/>
      <c r="E46" s="317">
        <v>2023</v>
      </c>
      <c r="F46" s="317"/>
      <c r="G46" s="317" t="s">
        <v>6</v>
      </c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</row>
    <row r="47" spans="1:27" x14ac:dyDescent="0.25">
      <c r="A47" s="314"/>
      <c r="B47" s="314"/>
      <c r="C47" s="122" t="s">
        <v>67</v>
      </c>
      <c r="D47" s="122" t="s">
        <v>68</v>
      </c>
      <c r="E47" s="122" t="s">
        <v>67</v>
      </c>
      <c r="F47" s="122" t="s">
        <v>68</v>
      </c>
      <c r="G47" s="317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</row>
    <row r="48" spans="1:27" ht="30" x14ac:dyDescent="0.25">
      <c r="A48" s="123" t="s">
        <v>411</v>
      </c>
      <c r="B48" s="123" t="s">
        <v>412</v>
      </c>
      <c r="C48" s="107"/>
      <c r="D48" s="121"/>
      <c r="E48" s="107"/>
      <c r="F48" s="121"/>
      <c r="G48" s="121"/>
      <c r="H48" s="124"/>
      <c r="I48" s="124"/>
      <c r="J48" s="124"/>
      <c r="K48" s="124"/>
      <c r="L48" s="124"/>
      <c r="M48" s="124"/>
      <c r="N48" s="124"/>
      <c r="O48" s="124"/>
      <c r="P48" s="124"/>
      <c r="Q48" s="124"/>
      <c r="R48" s="124"/>
      <c r="S48" s="124"/>
      <c r="T48" s="124"/>
      <c r="U48" s="124"/>
      <c r="V48" s="124"/>
      <c r="W48" s="124"/>
      <c r="X48" s="124"/>
      <c r="Y48" s="124"/>
      <c r="Z48" s="124"/>
      <c r="AA48" s="124"/>
    </row>
    <row r="49" spans="1:27" x14ac:dyDescent="0.25">
      <c r="A49" s="123" t="s">
        <v>406</v>
      </c>
      <c r="B49" s="123" t="s">
        <v>100</v>
      </c>
      <c r="C49" s="120"/>
      <c r="D49" s="121"/>
      <c r="E49" s="120"/>
      <c r="F49" s="121"/>
      <c r="G49" s="121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</row>
    <row r="50" spans="1:27" ht="30" x14ac:dyDescent="0.25">
      <c r="A50" s="123" t="s">
        <v>413</v>
      </c>
      <c r="B50" s="123" t="s">
        <v>414</v>
      </c>
      <c r="C50" s="120"/>
      <c r="D50" s="121"/>
      <c r="E50" s="120"/>
      <c r="F50" s="121"/>
      <c r="G50" s="121"/>
      <c r="H50" s="124"/>
      <c r="I50" s="124"/>
      <c r="J50" s="124"/>
      <c r="K50" s="124"/>
      <c r="L50" s="124"/>
      <c r="M50" s="124"/>
      <c r="N50" s="124"/>
      <c r="O50" s="124"/>
      <c r="P50" s="124"/>
      <c r="Q50" s="124"/>
      <c r="R50" s="124"/>
      <c r="S50" s="124"/>
      <c r="T50" s="124"/>
      <c r="U50" s="124"/>
      <c r="V50" s="124"/>
      <c r="W50" s="124"/>
      <c r="X50" s="124"/>
      <c r="Y50" s="124"/>
      <c r="Z50" s="124"/>
      <c r="AA50" s="124"/>
    </row>
    <row r="51" spans="1:27" ht="30" x14ac:dyDescent="0.25">
      <c r="A51" s="98" t="s">
        <v>415</v>
      </c>
      <c r="B51" s="98"/>
      <c r="C51" s="120"/>
      <c r="D51" s="121"/>
      <c r="E51" s="120"/>
      <c r="F51" s="121"/>
      <c r="G51" s="121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</row>
    <row r="52" spans="1:27" ht="30" x14ac:dyDescent="0.25">
      <c r="A52" s="98" t="s">
        <v>105</v>
      </c>
      <c r="B52" s="98" t="s">
        <v>416</v>
      </c>
      <c r="C52" s="107"/>
      <c r="D52" s="121"/>
      <c r="E52" s="107"/>
      <c r="F52" s="121"/>
      <c r="G52" s="121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</row>
    <row r="53" spans="1:27" ht="30" x14ac:dyDescent="0.25">
      <c r="A53" s="98" t="s">
        <v>106</v>
      </c>
      <c r="B53" s="98" t="s">
        <v>417</v>
      </c>
      <c r="C53" s="107"/>
      <c r="D53" s="121"/>
      <c r="E53" s="107"/>
      <c r="F53" s="121"/>
      <c r="G53" s="121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</row>
    <row r="54" spans="1:27" x14ac:dyDescent="0.25">
      <c r="A54" s="123" t="s">
        <v>461</v>
      </c>
      <c r="B54" s="123" t="s">
        <v>318</v>
      </c>
      <c r="C54" s="107"/>
      <c r="D54" s="121"/>
      <c r="E54" s="107"/>
      <c r="F54" s="121"/>
      <c r="G54" s="121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</row>
    <row r="55" spans="1:27" ht="30" x14ac:dyDescent="0.25">
      <c r="A55" s="123" t="s">
        <v>418</v>
      </c>
      <c r="B55" s="123" t="s">
        <v>110</v>
      </c>
      <c r="C55" s="120"/>
      <c r="D55" s="121"/>
      <c r="E55" s="120"/>
      <c r="F55" s="121"/>
      <c r="G55" s="121"/>
      <c r="H55" s="124"/>
      <c r="I55" s="124"/>
      <c r="J55" s="124"/>
      <c r="K55" s="124"/>
      <c r="L55" s="124"/>
      <c r="M55" s="124"/>
      <c r="N55" s="124"/>
      <c r="O55" s="124"/>
      <c r="P55" s="124"/>
      <c r="Q55" s="124"/>
      <c r="R55" s="124"/>
      <c r="S55" s="124"/>
      <c r="T55" s="124"/>
      <c r="U55" s="124"/>
      <c r="V55" s="124"/>
      <c r="W55" s="124"/>
      <c r="X55" s="124"/>
      <c r="Y55" s="124"/>
      <c r="Z55" s="124"/>
      <c r="AA55" s="124"/>
    </row>
    <row r="56" spans="1:27" ht="30" x14ac:dyDescent="0.25">
      <c r="A56" s="98" t="s">
        <v>419</v>
      </c>
      <c r="B56" s="98" t="s">
        <v>420</v>
      </c>
      <c r="C56" s="107"/>
      <c r="D56" s="121"/>
      <c r="E56" s="107"/>
      <c r="F56" s="121"/>
      <c r="G56" s="121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</row>
    <row r="57" spans="1:27" x14ac:dyDescent="0.25">
      <c r="A57" s="98" t="s">
        <v>421</v>
      </c>
      <c r="B57" s="98" t="s">
        <v>422</v>
      </c>
      <c r="C57" s="107"/>
      <c r="D57" s="121"/>
      <c r="E57" s="107"/>
      <c r="F57" s="121"/>
      <c r="G57" s="121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</row>
    <row r="58" spans="1:27" ht="30" x14ac:dyDescent="0.25">
      <c r="A58" s="98" t="s">
        <v>423</v>
      </c>
      <c r="B58" s="98" t="s">
        <v>462</v>
      </c>
      <c r="C58" s="107"/>
      <c r="D58" s="121"/>
      <c r="E58" s="107"/>
      <c r="F58" s="121"/>
      <c r="G58" s="121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</row>
    <row r="59" spans="1:27" x14ac:dyDescent="0.25">
      <c r="A59" s="123" t="s">
        <v>424</v>
      </c>
      <c r="B59" s="123" t="s">
        <v>425</v>
      </c>
      <c r="C59" s="120"/>
      <c r="D59" s="121"/>
      <c r="E59" s="120"/>
      <c r="F59" s="121"/>
      <c r="G59" s="121"/>
      <c r="H59" s="124"/>
      <c r="I59" s="124"/>
      <c r="J59" s="124"/>
      <c r="K59" s="124"/>
      <c r="L59" s="124"/>
      <c r="M59" s="124"/>
      <c r="N59" s="124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</row>
    <row r="60" spans="1:27" x14ac:dyDescent="0.25">
      <c r="A60" s="98" t="s">
        <v>426</v>
      </c>
      <c r="B60" s="98" t="s">
        <v>128</v>
      </c>
      <c r="C60" s="107"/>
      <c r="D60" s="121"/>
      <c r="E60" s="107"/>
      <c r="F60" s="121"/>
      <c r="G60" s="121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</row>
    <row r="61" spans="1:27" x14ac:dyDescent="0.25">
      <c r="A61" s="98" t="s">
        <v>427</v>
      </c>
      <c r="B61" s="98" t="s">
        <v>428</v>
      </c>
      <c r="C61" s="107"/>
      <c r="D61" s="121"/>
      <c r="E61" s="107"/>
      <c r="F61" s="121"/>
      <c r="G61" s="121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</row>
    <row r="62" spans="1:27" x14ac:dyDescent="0.25">
      <c r="A62" s="98" t="s">
        <v>131</v>
      </c>
      <c r="B62" s="98" t="s">
        <v>429</v>
      </c>
      <c r="C62" s="107"/>
      <c r="D62" s="121"/>
      <c r="E62" s="107"/>
      <c r="F62" s="121"/>
      <c r="G62" s="121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</row>
    <row r="63" spans="1:27" ht="30" x14ac:dyDescent="0.25">
      <c r="A63" s="123" t="s">
        <v>430</v>
      </c>
      <c r="B63" s="123" t="s">
        <v>431</v>
      </c>
      <c r="C63" s="120"/>
      <c r="D63" s="121"/>
      <c r="E63" s="120"/>
      <c r="F63" s="121"/>
      <c r="G63" s="121"/>
      <c r="H63" s="124"/>
      <c r="I63" s="124"/>
      <c r="J63" s="124"/>
      <c r="K63" s="124"/>
      <c r="L63" s="124"/>
      <c r="M63" s="124"/>
      <c r="N63" s="124"/>
      <c r="O63" s="124"/>
      <c r="P63" s="124"/>
      <c r="Q63" s="124"/>
      <c r="R63" s="124"/>
      <c r="S63" s="124"/>
      <c r="T63" s="124"/>
      <c r="U63" s="124"/>
      <c r="V63" s="124"/>
      <c r="W63" s="124"/>
      <c r="X63" s="124"/>
      <c r="Y63" s="124"/>
      <c r="Z63" s="124"/>
      <c r="AA63" s="124"/>
    </row>
    <row r="64" spans="1:27" x14ac:dyDescent="0.25">
      <c r="A64" s="98" t="s">
        <v>432</v>
      </c>
      <c r="B64" s="98" t="s">
        <v>433</v>
      </c>
      <c r="C64" s="107"/>
      <c r="D64" s="121"/>
      <c r="E64" s="107"/>
      <c r="F64" s="121"/>
      <c r="G64" s="121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</row>
    <row r="65" spans="1:27" x14ac:dyDescent="0.25">
      <c r="A65" s="98" t="s">
        <v>434</v>
      </c>
      <c r="B65" s="98" t="s">
        <v>435</v>
      </c>
      <c r="C65" s="107"/>
      <c r="D65" s="121"/>
      <c r="E65" s="107"/>
      <c r="F65" s="121"/>
      <c r="G65" s="121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</row>
    <row r="66" spans="1:27" x14ac:dyDescent="0.25">
      <c r="A66" s="98" t="s">
        <v>436</v>
      </c>
      <c r="B66" s="98" t="s">
        <v>437</v>
      </c>
      <c r="C66" s="107"/>
      <c r="D66" s="121"/>
      <c r="E66" s="107"/>
      <c r="F66" s="121"/>
      <c r="G66" s="121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</row>
    <row r="67" spans="1:27" x14ac:dyDescent="0.25">
      <c r="A67" s="98" t="s">
        <v>438</v>
      </c>
      <c r="B67" s="98" t="s">
        <v>439</v>
      </c>
      <c r="C67" s="120"/>
      <c r="D67" s="121"/>
      <c r="E67" s="120"/>
      <c r="F67" s="121"/>
      <c r="G67" s="121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</row>
    <row r="68" spans="1:27" x14ac:dyDescent="0.25">
      <c r="A68" s="98" t="s">
        <v>440</v>
      </c>
      <c r="B68" s="98" t="s">
        <v>441</v>
      </c>
      <c r="C68" s="107"/>
      <c r="D68" s="121"/>
      <c r="E68" s="107"/>
      <c r="F68" s="121"/>
      <c r="G68" s="121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</row>
    <row r="69" spans="1:27" x14ac:dyDescent="0.25">
      <c r="A69" s="98" t="s">
        <v>442</v>
      </c>
      <c r="B69" s="98" t="s">
        <v>443</v>
      </c>
      <c r="C69" s="107"/>
      <c r="D69" s="121"/>
      <c r="E69" s="107"/>
      <c r="F69" s="121"/>
      <c r="G69" s="121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</row>
    <row r="70" spans="1:27" x14ac:dyDescent="0.25">
      <c r="A70" s="98" t="s">
        <v>444</v>
      </c>
      <c r="B70" s="98" t="s">
        <v>445</v>
      </c>
      <c r="C70" s="120"/>
      <c r="D70" s="121"/>
      <c r="E70" s="120"/>
      <c r="F70" s="121"/>
      <c r="G70" s="121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</row>
    <row r="71" spans="1:27" x14ac:dyDescent="0.25">
      <c r="A71" s="98" t="s">
        <v>440</v>
      </c>
      <c r="B71" s="98"/>
      <c r="C71" s="107"/>
      <c r="D71" s="121"/>
      <c r="E71" s="107"/>
      <c r="F71" s="121"/>
      <c r="G71" s="121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</row>
    <row r="72" spans="1:27" x14ac:dyDescent="0.25">
      <c r="A72" s="98" t="s">
        <v>442</v>
      </c>
      <c r="B72" s="98" t="s">
        <v>446</v>
      </c>
      <c r="C72" s="107"/>
      <c r="D72" s="121"/>
      <c r="E72" s="107"/>
      <c r="F72" s="121"/>
      <c r="G72" s="121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</row>
    <row r="73" spans="1:27" ht="30" x14ac:dyDescent="0.25">
      <c r="A73" s="98" t="s">
        <v>447</v>
      </c>
      <c r="B73" s="98" t="s">
        <v>448</v>
      </c>
      <c r="C73" s="107"/>
      <c r="D73" s="121"/>
      <c r="E73" s="107"/>
      <c r="F73" s="121"/>
      <c r="G73" s="121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</row>
    <row r="74" spans="1:27" ht="30" x14ac:dyDescent="0.25">
      <c r="A74" s="123" t="s">
        <v>449</v>
      </c>
      <c r="B74" s="123" t="s">
        <v>143</v>
      </c>
      <c r="C74" s="120"/>
      <c r="D74" s="121"/>
      <c r="E74" s="120"/>
      <c r="F74" s="121"/>
      <c r="G74" s="121"/>
      <c r="H74" s="124"/>
      <c r="I74" s="124"/>
      <c r="J74" s="124"/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124"/>
      <c r="V74" s="124"/>
      <c r="W74" s="124"/>
      <c r="X74" s="124"/>
      <c r="Y74" s="124"/>
      <c r="Z74" s="124"/>
      <c r="AA74" s="124"/>
    </row>
    <row r="75" spans="1:27" x14ac:dyDescent="0.25">
      <c r="A75" s="123" t="s">
        <v>450</v>
      </c>
      <c r="B75" s="123" t="s">
        <v>145</v>
      </c>
      <c r="C75" s="120"/>
      <c r="D75" s="121"/>
      <c r="E75" s="120"/>
      <c r="F75" s="121"/>
      <c r="G75" s="121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124"/>
      <c r="W75" s="124"/>
      <c r="X75" s="124"/>
      <c r="Y75" s="124"/>
      <c r="Z75" s="124"/>
      <c r="AA75" s="124"/>
    </row>
    <row r="76" spans="1:27" x14ac:dyDescent="0.25">
      <c r="A76" s="98" t="s">
        <v>451</v>
      </c>
      <c r="B76" s="98" t="s">
        <v>452</v>
      </c>
      <c r="C76" s="107"/>
      <c r="D76" s="121"/>
      <c r="E76" s="107"/>
      <c r="F76" s="121"/>
      <c r="G76" s="121"/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3"/>
      <c r="Z76" s="103"/>
      <c r="AA76" s="103"/>
    </row>
    <row r="77" spans="1:27" x14ac:dyDescent="0.25">
      <c r="A77" s="123" t="s">
        <v>463</v>
      </c>
      <c r="B77" s="98"/>
      <c r="C77" s="107"/>
      <c r="D77" s="121"/>
      <c r="E77" s="107"/>
      <c r="F77" s="121"/>
      <c r="G77" s="121"/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3"/>
      <c r="Z77" s="103"/>
      <c r="AA77" s="103"/>
    </row>
    <row r="78" spans="1:27" x14ac:dyDescent="0.25">
      <c r="A78" s="123" t="s">
        <v>86</v>
      </c>
      <c r="B78" s="123"/>
      <c r="C78" s="120"/>
      <c r="D78" s="121"/>
      <c r="E78" s="120"/>
      <c r="F78" s="121"/>
      <c r="G78" s="121"/>
      <c r="H78" s="124"/>
      <c r="I78" s="124"/>
      <c r="J78" s="124"/>
      <c r="K78" s="124"/>
      <c r="L78" s="124"/>
      <c r="M78" s="124"/>
      <c r="N78" s="124"/>
      <c r="O78" s="124"/>
      <c r="P78" s="124"/>
      <c r="Q78" s="124"/>
      <c r="R78" s="124"/>
      <c r="S78" s="124"/>
      <c r="T78" s="124"/>
      <c r="U78" s="124"/>
      <c r="V78" s="124"/>
      <c r="W78" s="124"/>
      <c r="X78" s="124"/>
      <c r="Y78" s="124"/>
      <c r="Z78" s="124"/>
      <c r="AA78" s="124"/>
    </row>
    <row r="79" spans="1:27" x14ac:dyDescent="0.25">
      <c r="A79" s="309" t="s">
        <v>453</v>
      </c>
      <c r="B79" s="309"/>
      <c r="C79" s="309"/>
      <c r="D79" s="309"/>
      <c r="E79" s="309"/>
      <c r="F79" s="309"/>
      <c r="G79" s="309"/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</row>
    <row r="80" spans="1:27" x14ac:dyDescent="0.25">
      <c r="A80" s="314" t="s">
        <v>398</v>
      </c>
      <c r="B80" s="314" t="s">
        <v>294</v>
      </c>
      <c r="C80" s="319">
        <v>2024</v>
      </c>
      <c r="D80" s="319"/>
      <c r="E80" s="319">
        <v>2023</v>
      </c>
      <c r="F80" s="319"/>
      <c r="G80" s="317" t="s">
        <v>9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3"/>
      <c r="Z80" s="103"/>
      <c r="AA80" s="103"/>
    </row>
    <row r="81" spans="1:27" ht="45" x14ac:dyDescent="0.25">
      <c r="A81" s="314"/>
      <c r="B81" s="314"/>
      <c r="C81" s="109" t="s">
        <v>88</v>
      </c>
      <c r="D81" s="110" t="s">
        <v>382</v>
      </c>
      <c r="E81" s="109" t="s">
        <v>88</v>
      </c>
      <c r="F81" s="110" t="s">
        <v>382</v>
      </c>
      <c r="G81" s="317"/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</row>
    <row r="82" spans="1:27" ht="30" x14ac:dyDescent="0.25">
      <c r="A82" s="98" t="s">
        <v>97</v>
      </c>
      <c r="B82" s="105" t="s">
        <v>412</v>
      </c>
      <c r="C82" s="107"/>
      <c r="D82" s="107"/>
      <c r="E82" s="107"/>
      <c r="F82" s="107"/>
      <c r="G82" s="121"/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</row>
    <row r="83" spans="1:27" x14ac:dyDescent="0.25">
      <c r="A83" s="98" t="s">
        <v>406</v>
      </c>
      <c r="B83" s="105" t="s">
        <v>100</v>
      </c>
      <c r="C83" s="107"/>
      <c r="D83" s="107"/>
      <c r="E83" s="107"/>
      <c r="F83" s="107"/>
      <c r="G83" s="121"/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3"/>
      <c r="Z83" s="103"/>
      <c r="AA83" s="103"/>
    </row>
    <row r="84" spans="1:27" ht="30" x14ac:dyDescent="0.25">
      <c r="A84" s="98" t="s">
        <v>407</v>
      </c>
      <c r="B84" s="105" t="s">
        <v>414</v>
      </c>
      <c r="C84" s="107"/>
      <c r="D84" s="107"/>
      <c r="E84" s="107"/>
      <c r="F84" s="107"/>
      <c r="G84" s="121"/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3"/>
      <c r="Z84" s="103"/>
      <c r="AA84" s="103"/>
    </row>
    <row r="85" spans="1:27" ht="30" x14ac:dyDescent="0.25">
      <c r="A85" s="98" t="s">
        <v>107</v>
      </c>
      <c r="B85" s="105" t="s">
        <v>318</v>
      </c>
      <c r="C85" s="107"/>
      <c r="D85" s="107"/>
      <c r="E85" s="107"/>
      <c r="F85" s="107"/>
      <c r="G85" s="121"/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</row>
    <row r="86" spans="1:27" ht="30" x14ac:dyDescent="0.25">
      <c r="A86" s="98" t="s">
        <v>109</v>
      </c>
      <c r="B86" s="105" t="s">
        <v>110</v>
      </c>
      <c r="C86" s="107"/>
      <c r="D86" s="107"/>
      <c r="E86" s="107"/>
      <c r="F86" s="107"/>
      <c r="G86" s="121"/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3"/>
      <c r="Z86" s="103"/>
      <c r="AA86" s="103"/>
    </row>
    <row r="87" spans="1:27" ht="30" x14ac:dyDescent="0.25">
      <c r="A87" s="98" t="s">
        <v>408</v>
      </c>
      <c r="B87" s="105" t="s">
        <v>425</v>
      </c>
      <c r="C87" s="107"/>
      <c r="D87" s="107"/>
      <c r="E87" s="107"/>
      <c r="F87" s="107"/>
      <c r="G87" s="121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</row>
    <row r="88" spans="1:27" ht="30" x14ac:dyDescent="0.25">
      <c r="A88" s="98" t="s">
        <v>150</v>
      </c>
      <c r="B88" s="105" t="s">
        <v>431</v>
      </c>
      <c r="C88" s="107"/>
      <c r="D88" s="107"/>
      <c r="E88" s="107"/>
      <c r="F88" s="106"/>
      <c r="G88" s="121"/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3"/>
      <c r="Z88" s="103"/>
      <c r="AA88" s="103"/>
    </row>
    <row r="89" spans="1:27" ht="30" x14ac:dyDescent="0.25">
      <c r="A89" s="98" t="s">
        <v>409</v>
      </c>
      <c r="B89" s="105" t="s">
        <v>143</v>
      </c>
      <c r="C89" s="107"/>
      <c r="D89" s="107"/>
      <c r="E89" s="107"/>
      <c r="F89" s="107"/>
      <c r="G89" s="121"/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3"/>
      <c r="Z89" s="103"/>
      <c r="AA89" s="103"/>
    </row>
    <row r="90" spans="1:27" ht="45" x14ac:dyDescent="0.25">
      <c r="A90" s="98" t="s">
        <v>144</v>
      </c>
      <c r="B90" s="105" t="s">
        <v>145</v>
      </c>
      <c r="C90" s="107"/>
      <c r="D90" s="107"/>
      <c r="E90" s="107"/>
      <c r="F90" s="107"/>
      <c r="G90" s="121"/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</row>
    <row r="91" spans="1:27" x14ac:dyDescent="0.25">
      <c r="A91" s="123" t="s">
        <v>463</v>
      </c>
      <c r="B91" s="105"/>
      <c r="C91" s="107"/>
      <c r="D91" s="107"/>
      <c r="E91" s="107"/>
      <c r="F91" s="107"/>
      <c r="G91" s="121"/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3"/>
      <c r="Z91" s="103"/>
      <c r="AA91" s="103"/>
    </row>
    <row r="92" spans="1:27" x14ac:dyDescent="0.25">
      <c r="A92" s="98" t="s">
        <v>88</v>
      </c>
      <c r="B92" s="105"/>
      <c r="C92" s="120"/>
      <c r="D92" s="120"/>
      <c r="E92" s="120"/>
      <c r="F92" s="121"/>
      <c r="G92" s="121"/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</row>
    <row r="93" spans="1:27" x14ac:dyDescent="0.25">
      <c r="A93" s="125" t="s">
        <v>454</v>
      </c>
      <c r="B93" s="125"/>
      <c r="C93" s="125"/>
      <c r="D93" s="125"/>
      <c r="E93" s="125"/>
      <c r="F93" s="125"/>
      <c r="G93" s="126"/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3"/>
      <c r="Z93" s="103"/>
      <c r="AA93" s="103"/>
    </row>
    <row r="94" spans="1:27" x14ac:dyDescent="0.25">
      <c r="A94" s="309" t="s">
        <v>455</v>
      </c>
      <c r="B94" s="319">
        <v>2024</v>
      </c>
      <c r="C94" s="319"/>
      <c r="D94" s="319">
        <v>2024</v>
      </c>
      <c r="E94" s="319"/>
      <c r="F94" s="317" t="s">
        <v>6</v>
      </c>
      <c r="G94" s="124"/>
      <c r="H94" s="124"/>
      <c r="I94" s="124"/>
      <c r="J94" s="124"/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124"/>
      <c r="W94" s="124"/>
      <c r="X94" s="124"/>
      <c r="Y94" s="124"/>
      <c r="Z94" s="124"/>
      <c r="AA94" s="124"/>
    </row>
    <row r="95" spans="1:27" x14ac:dyDescent="0.25">
      <c r="A95" s="309"/>
      <c r="B95" s="109" t="s">
        <v>88</v>
      </c>
      <c r="C95" s="109" t="s">
        <v>68</v>
      </c>
      <c r="D95" s="109" t="s">
        <v>88</v>
      </c>
      <c r="E95" s="109" t="s">
        <v>68</v>
      </c>
      <c r="F95" s="317"/>
      <c r="G95" s="124"/>
      <c r="H95" s="124"/>
      <c r="I95" s="124"/>
      <c r="J95" s="124"/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  <c r="AA95" s="124"/>
    </row>
    <row r="96" spans="1:27" x14ac:dyDescent="0.25">
      <c r="A96" s="105" t="s">
        <v>456</v>
      </c>
      <c r="B96" s="107"/>
      <c r="C96" s="121">
        <f>IF(B$98=0,0,SUM(B96*100)/B$98)</f>
        <v>0</v>
      </c>
      <c r="D96" s="107"/>
      <c r="E96" s="121">
        <f>IF(D$98=0,0,SUM(D96*100)/D$98)</f>
        <v>0</v>
      </c>
      <c r="F96" s="121">
        <f>IF(D96=0,0,SUM(B96/D96)*100-100)</f>
        <v>0</v>
      </c>
      <c r="G96" s="103"/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</row>
    <row r="97" spans="1:27" x14ac:dyDescent="0.25">
      <c r="A97" s="105" t="s">
        <v>457</v>
      </c>
      <c r="B97" s="107"/>
      <c r="C97" s="121">
        <f t="shared" ref="C97:C99" si="1">IF(B$98=0,0,SUM(B97*100)/B$98)</f>
        <v>0</v>
      </c>
      <c r="D97" s="107"/>
      <c r="E97" s="121">
        <f t="shared" ref="E97:E99" si="2">IF(D$98=0,0,SUM(D97*100)/D$98)</f>
        <v>0</v>
      </c>
      <c r="F97" s="121">
        <f t="shared" ref="F97:F99" si="3">IF(D97=0,0,SUM(B97/D97)*100-100)</f>
        <v>0</v>
      </c>
      <c r="G97" s="103"/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</row>
    <row r="98" spans="1:27" x14ac:dyDescent="0.25">
      <c r="A98" s="105" t="s">
        <v>458</v>
      </c>
      <c r="B98" s="107"/>
      <c r="C98" s="121">
        <f t="shared" si="1"/>
        <v>0</v>
      </c>
      <c r="D98" s="107"/>
      <c r="E98" s="121">
        <f t="shared" si="2"/>
        <v>0</v>
      </c>
      <c r="F98" s="121">
        <f t="shared" si="3"/>
        <v>0</v>
      </c>
      <c r="G98" s="103"/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</row>
    <row r="99" spans="1:27" x14ac:dyDescent="0.25">
      <c r="A99" s="105" t="s">
        <v>399</v>
      </c>
      <c r="B99" s="120">
        <f>SUM(B96:B98)</f>
        <v>0</v>
      </c>
      <c r="C99" s="121">
        <f t="shared" si="1"/>
        <v>0</v>
      </c>
      <c r="D99" s="120">
        <f>SUM(D96:D98)</f>
        <v>0</v>
      </c>
      <c r="E99" s="121">
        <f t="shared" si="2"/>
        <v>0</v>
      </c>
      <c r="F99" s="121">
        <f t="shared" si="3"/>
        <v>0</v>
      </c>
      <c r="G99" s="103"/>
      <c r="H99" s="103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</row>
    <row r="100" spans="1:27" x14ac:dyDescent="0.25">
      <c r="A100" s="320" t="s">
        <v>459</v>
      </c>
      <c r="B100" s="320"/>
      <c r="C100" s="320"/>
      <c r="D100" s="320"/>
      <c r="E100" s="103"/>
      <c r="F100" s="103"/>
      <c r="G100" s="103"/>
      <c r="H100" s="103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3"/>
      <c r="Z100" s="103"/>
      <c r="AA100" s="103"/>
    </row>
    <row r="101" spans="1:27" ht="75" x14ac:dyDescent="0.25">
      <c r="A101" s="127" t="s">
        <v>360</v>
      </c>
      <c r="B101" s="127" t="s">
        <v>361</v>
      </c>
      <c r="C101" s="127" t="s">
        <v>362</v>
      </c>
      <c r="D101" s="127" t="s">
        <v>363</v>
      </c>
      <c r="E101" s="103"/>
      <c r="F101" s="103"/>
      <c r="G101" s="103"/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3"/>
      <c r="Z101" s="103"/>
      <c r="AA101" s="103"/>
    </row>
    <row r="102" spans="1:27" x14ac:dyDescent="0.25">
      <c r="A102" s="128" t="s">
        <v>460</v>
      </c>
      <c r="B102" s="129"/>
      <c r="C102" s="129"/>
      <c r="D102" s="129"/>
      <c r="E102" s="103"/>
      <c r="F102" s="103"/>
      <c r="G102" s="103"/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3"/>
      <c r="Z102" s="103"/>
      <c r="AA102" s="103"/>
    </row>
    <row r="103" spans="1:27" x14ac:dyDescent="0.25">
      <c r="A103" s="115"/>
      <c r="B103" s="115"/>
      <c r="C103" s="115"/>
      <c r="D103" s="114"/>
      <c r="E103" s="103"/>
      <c r="F103" s="103"/>
      <c r="G103" s="103"/>
      <c r="H103" s="103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3"/>
      <c r="Z103" s="103"/>
      <c r="AA103" s="103"/>
    </row>
    <row r="104" spans="1:27" x14ac:dyDescent="0.25">
      <c r="A104" s="114"/>
      <c r="B104" s="114"/>
      <c r="C104" s="114"/>
      <c r="D104" s="114"/>
      <c r="E104" s="103"/>
      <c r="F104" s="103"/>
      <c r="G104" s="103"/>
      <c r="H104" s="103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3"/>
      <c r="Z104" s="103"/>
      <c r="AA104" s="103"/>
    </row>
    <row r="105" spans="1:27" x14ac:dyDescent="0.25">
      <c r="A105" s="114"/>
      <c r="B105" s="114"/>
      <c r="C105" s="114"/>
      <c r="D105" s="114"/>
      <c r="E105" s="103"/>
      <c r="F105" s="103"/>
      <c r="G105" s="103"/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</row>
    <row r="106" spans="1:27" x14ac:dyDescent="0.25">
      <c r="A106" s="114"/>
      <c r="B106" s="114"/>
      <c r="C106" s="114"/>
      <c r="D106" s="114"/>
      <c r="E106" s="103"/>
      <c r="F106" s="103"/>
      <c r="G106" s="103"/>
      <c r="H106" s="103"/>
      <c r="I106" s="103"/>
      <c r="J106" s="103"/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  <c r="Y106" s="103"/>
      <c r="Z106" s="103"/>
      <c r="AA106" s="103"/>
    </row>
  </sheetData>
  <mergeCells count="46">
    <mergeCell ref="A94:A95"/>
    <mergeCell ref="B94:C94"/>
    <mergeCell ref="D94:E94"/>
    <mergeCell ref="F94:F95"/>
    <mergeCell ref="A100:D100"/>
    <mergeCell ref="A79:G79"/>
    <mergeCell ref="A80:A81"/>
    <mergeCell ref="B80:B81"/>
    <mergeCell ref="C80:D80"/>
    <mergeCell ref="E80:F80"/>
    <mergeCell ref="G80:G81"/>
    <mergeCell ref="R32:S32"/>
    <mergeCell ref="T32:U32"/>
    <mergeCell ref="V32:W32"/>
    <mergeCell ref="X32:Y32"/>
    <mergeCell ref="A31:A33"/>
    <mergeCell ref="B31:N31"/>
    <mergeCell ref="O31:AA31"/>
    <mergeCell ref="A45:G45"/>
    <mergeCell ref="A46:A47"/>
    <mergeCell ref="B46:B47"/>
    <mergeCell ref="C46:D46"/>
    <mergeCell ref="E46:F46"/>
    <mergeCell ref="G46:G47"/>
    <mergeCell ref="K32:L32"/>
    <mergeCell ref="M32:N32"/>
    <mergeCell ref="A21:F21"/>
    <mergeCell ref="A22:A23"/>
    <mergeCell ref="B22:C22"/>
    <mergeCell ref="D22:E22"/>
    <mergeCell ref="F22:F23"/>
    <mergeCell ref="A30:AA30"/>
    <mergeCell ref="B32:B33"/>
    <mergeCell ref="C32:D32"/>
    <mergeCell ref="E32:F32"/>
    <mergeCell ref="G32:H32"/>
    <mergeCell ref="I32:J32"/>
    <mergeCell ref="Z32:AA32"/>
    <mergeCell ref="O32:O33"/>
    <mergeCell ref="P32:Q32"/>
    <mergeCell ref="A1:AA1"/>
    <mergeCell ref="A5:E5"/>
    <mergeCell ref="A10:D10"/>
    <mergeCell ref="B2:D2"/>
    <mergeCell ref="B3:D3"/>
    <mergeCell ref="B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20"/>
  <sheetViews>
    <sheetView topLeftCell="A124" workbookViewId="0">
      <selection activeCell="B17" sqref="B17:E17"/>
    </sheetView>
  </sheetViews>
  <sheetFormatPr defaultRowHeight="15" x14ac:dyDescent="0.25"/>
  <cols>
    <col min="1" max="1" width="18" customWidth="1"/>
  </cols>
  <sheetData>
    <row r="1" spans="1:35" x14ac:dyDescent="0.25">
      <c r="A1" s="327" t="s">
        <v>0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327"/>
      <c r="U1" s="327"/>
      <c r="V1" s="327"/>
      <c r="W1" s="327"/>
      <c r="X1" s="327"/>
      <c r="Y1" s="327"/>
      <c r="Z1" s="327"/>
      <c r="AA1" s="327"/>
      <c r="AB1" s="327"/>
      <c r="AC1" s="327"/>
      <c r="AD1" s="327"/>
      <c r="AE1" s="327"/>
      <c r="AF1" s="327"/>
      <c r="AG1" s="327"/>
      <c r="AH1" s="327"/>
      <c r="AI1" s="327"/>
    </row>
    <row r="2" spans="1:35" ht="45" x14ac:dyDescent="0.25">
      <c r="A2" s="130" t="s">
        <v>1</v>
      </c>
      <c r="B2" s="323"/>
      <c r="C2" s="324"/>
      <c r="D2" s="324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</row>
    <row r="3" spans="1:35" x14ac:dyDescent="0.25">
      <c r="A3" s="130" t="s">
        <v>2</v>
      </c>
      <c r="B3" s="322">
        <v>2024</v>
      </c>
      <c r="C3" s="311"/>
      <c r="D3" s="31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</row>
    <row r="4" spans="1:35" ht="30" x14ac:dyDescent="0.25">
      <c r="A4" s="130" t="s">
        <v>3</v>
      </c>
      <c r="B4" s="325"/>
      <c r="C4" s="326"/>
      <c r="D4" s="326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</row>
    <row r="5" spans="1:35" x14ac:dyDescent="0.25">
      <c r="A5" s="328" t="s">
        <v>466</v>
      </c>
      <c r="B5" s="328"/>
      <c r="C5" s="328"/>
      <c r="D5" s="328"/>
      <c r="E5" s="328"/>
      <c r="F5" s="186"/>
      <c r="G5" s="186"/>
      <c r="H5" s="186"/>
      <c r="I5" s="186"/>
      <c r="J5" s="186"/>
      <c r="K5" s="186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</row>
    <row r="6" spans="1:35" ht="55.5" customHeight="1" x14ac:dyDescent="0.25">
      <c r="A6" s="329" t="s">
        <v>467</v>
      </c>
      <c r="B6" s="331" t="s">
        <v>468</v>
      </c>
      <c r="C6" s="332"/>
      <c r="D6" s="331" t="s">
        <v>469</v>
      </c>
      <c r="E6" s="332"/>
      <c r="F6" s="187"/>
      <c r="G6" s="187"/>
      <c r="H6" s="187"/>
      <c r="I6" s="187"/>
      <c r="J6" s="187"/>
      <c r="K6" s="187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</row>
    <row r="7" spans="1:35" x14ac:dyDescent="0.25">
      <c r="A7" s="330"/>
      <c r="B7" s="133">
        <v>2024</v>
      </c>
      <c r="C7" s="133">
        <v>2023</v>
      </c>
      <c r="D7" s="133">
        <v>2024</v>
      </c>
      <c r="E7" s="133">
        <v>2023</v>
      </c>
      <c r="F7" s="156"/>
      <c r="G7" s="156"/>
      <c r="H7" s="156"/>
      <c r="I7" s="156"/>
      <c r="J7" s="156"/>
      <c r="K7" s="156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</row>
    <row r="8" spans="1:35" x14ac:dyDescent="0.25">
      <c r="A8" s="134" t="s">
        <v>470</v>
      </c>
      <c r="B8" s="84"/>
      <c r="C8" s="84"/>
      <c r="D8" s="84"/>
      <c r="E8" s="84"/>
      <c r="F8" s="188"/>
      <c r="G8" s="188"/>
      <c r="H8" s="188"/>
      <c r="I8" s="188"/>
      <c r="J8" s="188"/>
      <c r="K8" s="188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</row>
    <row r="9" spans="1:35" x14ac:dyDescent="0.25">
      <c r="A9" s="134" t="s">
        <v>471</v>
      </c>
      <c r="B9" s="84"/>
      <c r="C9" s="84"/>
      <c r="D9" s="84"/>
      <c r="E9" s="84"/>
      <c r="F9" s="188"/>
      <c r="G9" s="188"/>
      <c r="H9" s="188"/>
      <c r="I9" s="188"/>
      <c r="J9" s="188"/>
      <c r="K9" s="188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</row>
    <row r="10" spans="1:35" x14ac:dyDescent="0.25">
      <c r="A10" s="134" t="s">
        <v>472</v>
      </c>
      <c r="B10" s="84"/>
      <c r="C10" s="84"/>
      <c r="D10" s="84"/>
      <c r="E10" s="84"/>
      <c r="F10" s="188"/>
      <c r="G10" s="188"/>
      <c r="H10" s="188"/>
      <c r="I10" s="188"/>
      <c r="J10" s="188"/>
      <c r="K10" s="188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</row>
    <row r="11" spans="1:35" ht="30" x14ac:dyDescent="0.25">
      <c r="A11" s="134" t="s">
        <v>473</v>
      </c>
      <c r="B11" s="84"/>
      <c r="C11" s="84"/>
      <c r="D11" s="84"/>
      <c r="E11" s="84"/>
      <c r="F11" s="188"/>
      <c r="G11" s="188"/>
      <c r="H11" s="188"/>
      <c r="I11" s="188"/>
      <c r="J11" s="188"/>
      <c r="K11" s="188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  <c r="AD11" s="132"/>
      <c r="AE11" s="132"/>
      <c r="AF11" s="132"/>
      <c r="AG11" s="132"/>
      <c r="AH11" s="132"/>
      <c r="AI11" s="132"/>
    </row>
    <row r="12" spans="1:35" x14ac:dyDescent="0.25">
      <c r="A12" s="134" t="s">
        <v>474</v>
      </c>
      <c r="B12" s="84"/>
      <c r="C12" s="84"/>
      <c r="D12" s="84"/>
      <c r="E12" s="84"/>
      <c r="F12" s="188"/>
      <c r="G12" s="188"/>
      <c r="H12" s="188"/>
      <c r="I12" s="188"/>
      <c r="J12" s="188"/>
      <c r="K12" s="188"/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  <c r="AD12" s="132"/>
      <c r="AE12" s="132"/>
      <c r="AF12" s="132"/>
      <c r="AG12" s="132"/>
      <c r="AH12" s="132"/>
      <c r="AI12" s="132"/>
    </row>
    <row r="13" spans="1:35" x14ac:dyDescent="0.25">
      <c r="A13" s="134" t="s">
        <v>475</v>
      </c>
      <c r="B13" s="84"/>
      <c r="C13" s="84"/>
      <c r="D13" s="84"/>
      <c r="E13" s="84"/>
      <c r="F13" s="188"/>
      <c r="G13" s="188"/>
      <c r="H13" s="188"/>
      <c r="I13" s="188"/>
      <c r="J13" s="188"/>
      <c r="K13" s="188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</row>
    <row r="14" spans="1:35" x14ac:dyDescent="0.25">
      <c r="A14" s="134" t="s">
        <v>476</v>
      </c>
      <c r="B14" s="84"/>
      <c r="C14" s="84"/>
      <c r="D14" s="84"/>
      <c r="E14" s="84"/>
      <c r="F14" s="188"/>
      <c r="G14" s="188"/>
      <c r="H14" s="188"/>
      <c r="I14" s="188"/>
      <c r="J14" s="188"/>
      <c r="K14" s="188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</row>
    <row r="15" spans="1:35" x14ac:dyDescent="0.25">
      <c r="A15" s="134" t="s">
        <v>477</v>
      </c>
      <c r="B15" s="84"/>
      <c r="C15" s="84"/>
      <c r="D15" s="84"/>
      <c r="E15" s="84"/>
      <c r="F15" s="188"/>
      <c r="G15" s="188"/>
      <c r="H15" s="188"/>
      <c r="I15" s="188"/>
      <c r="J15" s="188"/>
      <c r="K15" s="188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</row>
    <row r="16" spans="1:35" x14ac:dyDescent="0.25">
      <c r="A16" s="134" t="s">
        <v>478</v>
      </c>
      <c r="B16" s="135"/>
      <c r="C16" s="135"/>
      <c r="D16" s="135"/>
      <c r="E16" s="135"/>
      <c r="F16" s="158"/>
      <c r="G16" s="158"/>
      <c r="H16" s="158"/>
      <c r="I16" s="158"/>
      <c r="J16" s="158"/>
      <c r="K16" s="158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  <c r="AD16" s="132"/>
      <c r="AE16" s="132"/>
      <c r="AF16" s="132"/>
      <c r="AG16" s="132"/>
      <c r="AH16" s="132"/>
      <c r="AI16" s="132"/>
    </row>
    <row r="17" spans="1:35" x14ac:dyDescent="0.25">
      <c r="A17" s="136" t="s">
        <v>86</v>
      </c>
      <c r="B17" s="137"/>
      <c r="C17" s="137"/>
      <c r="D17" s="137"/>
      <c r="E17" s="137"/>
      <c r="F17" s="160"/>
      <c r="G17" s="160"/>
      <c r="H17" s="160"/>
      <c r="I17" s="160"/>
      <c r="J17" s="160"/>
      <c r="K17" s="160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</row>
    <row r="18" spans="1:35" x14ac:dyDescent="0.25">
      <c r="A18" s="321" t="s">
        <v>479</v>
      </c>
      <c r="B18" s="321"/>
      <c r="C18" s="321"/>
      <c r="D18" s="321"/>
      <c r="E18" s="321"/>
      <c r="F18" s="321"/>
      <c r="G18" s="321"/>
      <c r="H18" s="321"/>
      <c r="I18" s="321"/>
      <c r="J18" s="321"/>
      <c r="K18" s="321"/>
      <c r="L18" s="321"/>
      <c r="M18" s="321"/>
      <c r="N18" s="321"/>
      <c r="O18" s="321"/>
      <c r="P18" s="321"/>
      <c r="Q18" s="321"/>
      <c r="R18" s="321"/>
      <c r="S18" s="321"/>
      <c r="T18" s="321"/>
      <c r="U18" s="321"/>
      <c r="V18" s="132"/>
      <c r="W18" s="132"/>
      <c r="X18" s="132"/>
      <c r="Y18" s="132"/>
      <c r="Z18" s="132"/>
      <c r="AA18" s="132"/>
      <c r="AB18" s="132"/>
      <c r="AC18" s="132"/>
      <c r="AD18" s="132"/>
      <c r="AE18" s="132"/>
      <c r="AF18" s="132"/>
      <c r="AG18" s="132"/>
      <c r="AH18" s="132"/>
      <c r="AI18" s="132"/>
    </row>
    <row r="19" spans="1:35" ht="42.75" customHeight="1" x14ac:dyDescent="0.25">
      <c r="A19" s="329" t="s">
        <v>480</v>
      </c>
      <c r="B19" s="333" t="s">
        <v>379</v>
      </c>
      <c r="C19" s="333"/>
      <c r="D19" s="333" t="s">
        <v>385</v>
      </c>
      <c r="E19" s="333"/>
      <c r="F19" s="331" t="s">
        <v>386</v>
      </c>
      <c r="G19" s="338"/>
      <c r="H19" s="339" t="s">
        <v>529</v>
      </c>
      <c r="I19" s="339"/>
      <c r="J19" s="339" t="s">
        <v>530</v>
      </c>
      <c r="K19" s="339"/>
      <c r="L19" s="336" t="s">
        <v>481</v>
      </c>
      <c r="M19" s="337"/>
      <c r="N19" s="333" t="s">
        <v>384</v>
      </c>
      <c r="O19" s="333"/>
      <c r="P19" s="334" t="s">
        <v>9</v>
      </c>
      <c r="Q19" s="333" t="s">
        <v>482</v>
      </c>
      <c r="R19" s="333"/>
      <c r="S19" s="334" t="s">
        <v>9</v>
      </c>
      <c r="T19" s="333" t="s">
        <v>483</v>
      </c>
      <c r="U19" s="333"/>
      <c r="V19" s="335"/>
      <c r="W19" s="335"/>
      <c r="X19" s="132"/>
      <c r="Y19" s="132"/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</row>
    <row r="20" spans="1:35" x14ac:dyDescent="0.25">
      <c r="A20" s="330"/>
      <c r="B20" s="138">
        <v>2024</v>
      </c>
      <c r="C20" s="138">
        <v>2023</v>
      </c>
      <c r="D20" s="138">
        <v>2024</v>
      </c>
      <c r="E20" s="138">
        <v>2023</v>
      </c>
      <c r="F20" s="138">
        <v>2024</v>
      </c>
      <c r="G20" s="138">
        <v>2023</v>
      </c>
      <c r="H20" s="138">
        <v>2024</v>
      </c>
      <c r="I20" s="138">
        <v>2023</v>
      </c>
      <c r="J20" s="138">
        <v>2024</v>
      </c>
      <c r="K20" s="138">
        <v>2023</v>
      </c>
      <c r="L20" s="133">
        <v>2024</v>
      </c>
      <c r="M20" s="133">
        <v>2023</v>
      </c>
      <c r="N20" s="133">
        <v>2024</v>
      </c>
      <c r="O20" s="133">
        <v>2023</v>
      </c>
      <c r="P20" s="334"/>
      <c r="Q20" s="133">
        <v>2024</v>
      </c>
      <c r="R20" s="133">
        <v>2023</v>
      </c>
      <c r="S20" s="334"/>
      <c r="T20" s="133">
        <v>2024</v>
      </c>
      <c r="U20" s="133">
        <v>2023</v>
      </c>
      <c r="V20" s="139"/>
      <c r="W20" s="139"/>
      <c r="X20" s="132"/>
      <c r="Y20" s="132"/>
      <c r="Z20" s="132"/>
      <c r="AA20" s="132"/>
      <c r="AB20" s="132"/>
      <c r="AC20" s="132"/>
      <c r="AD20" s="132"/>
      <c r="AE20" s="132"/>
      <c r="AF20" s="132"/>
      <c r="AG20" s="132"/>
      <c r="AH20" s="132"/>
      <c r="AI20" s="132"/>
    </row>
    <row r="21" spans="1:35" x14ac:dyDescent="0.25">
      <c r="A21" s="134" t="s">
        <v>470</v>
      </c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40"/>
      <c r="M21" s="140"/>
      <c r="N21" s="140"/>
      <c r="O21" s="140"/>
      <c r="P21" s="140"/>
      <c r="Q21" s="140"/>
      <c r="R21" s="140"/>
      <c r="S21" s="140"/>
      <c r="T21" s="135"/>
      <c r="U21" s="135"/>
      <c r="V21" s="141"/>
      <c r="W21" s="141"/>
      <c r="X21" s="132"/>
      <c r="Y21" s="132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</row>
    <row r="22" spans="1:35" x14ac:dyDescent="0.25">
      <c r="A22" s="134" t="s">
        <v>471</v>
      </c>
      <c r="B22" s="135"/>
      <c r="C22" s="135"/>
      <c r="D22" s="135"/>
      <c r="E22" s="135"/>
      <c r="F22" s="135"/>
      <c r="G22" s="135"/>
      <c r="H22" s="135"/>
      <c r="I22" s="135"/>
      <c r="J22" s="135"/>
      <c r="K22" s="135"/>
      <c r="L22" s="140"/>
      <c r="M22" s="140"/>
      <c r="N22" s="140"/>
      <c r="O22" s="140"/>
      <c r="P22" s="140"/>
      <c r="Q22" s="140"/>
      <c r="R22" s="140"/>
      <c r="S22" s="140"/>
      <c r="T22" s="135"/>
      <c r="U22" s="135"/>
      <c r="V22" s="141"/>
      <c r="W22" s="141"/>
      <c r="X22" s="132"/>
      <c r="Y22" s="132"/>
      <c r="Z22" s="132"/>
      <c r="AA22" s="132"/>
      <c r="AB22" s="132"/>
      <c r="AC22" s="132"/>
      <c r="AD22" s="132"/>
      <c r="AE22" s="132"/>
      <c r="AF22" s="132"/>
      <c r="AG22" s="132"/>
      <c r="AH22" s="132"/>
      <c r="AI22" s="132"/>
    </row>
    <row r="23" spans="1:35" x14ac:dyDescent="0.25">
      <c r="A23" s="134" t="s">
        <v>472</v>
      </c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40"/>
      <c r="M23" s="140"/>
      <c r="N23" s="140"/>
      <c r="O23" s="140"/>
      <c r="P23" s="140"/>
      <c r="Q23" s="140"/>
      <c r="R23" s="140"/>
      <c r="S23" s="140"/>
      <c r="T23" s="135"/>
      <c r="U23" s="135"/>
      <c r="V23" s="141"/>
      <c r="W23" s="141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</row>
    <row r="24" spans="1:35" ht="30" x14ac:dyDescent="0.25">
      <c r="A24" s="134" t="s">
        <v>473</v>
      </c>
      <c r="B24" s="135"/>
      <c r="C24" s="135"/>
      <c r="D24" s="135"/>
      <c r="E24" s="135"/>
      <c r="F24" s="135"/>
      <c r="G24" s="135"/>
      <c r="H24" s="135"/>
      <c r="I24" s="135"/>
      <c r="J24" s="135"/>
      <c r="K24" s="135"/>
      <c r="L24" s="140"/>
      <c r="M24" s="140"/>
      <c r="N24" s="140"/>
      <c r="O24" s="140"/>
      <c r="P24" s="140"/>
      <c r="Q24" s="140"/>
      <c r="R24" s="140"/>
      <c r="S24" s="140"/>
      <c r="T24" s="135"/>
      <c r="U24" s="135"/>
      <c r="V24" s="141"/>
      <c r="W24" s="141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2"/>
      <c r="AI24" s="132"/>
    </row>
    <row r="25" spans="1:35" x14ac:dyDescent="0.25">
      <c r="A25" s="134" t="s">
        <v>474</v>
      </c>
      <c r="B25" s="135"/>
      <c r="C25" s="135"/>
      <c r="D25" s="135"/>
      <c r="E25" s="135"/>
      <c r="F25" s="135"/>
      <c r="G25" s="135"/>
      <c r="H25" s="135"/>
      <c r="I25" s="135"/>
      <c r="J25" s="135"/>
      <c r="K25" s="135"/>
      <c r="L25" s="140"/>
      <c r="M25" s="140"/>
      <c r="N25" s="140"/>
      <c r="O25" s="140"/>
      <c r="P25" s="140"/>
      <c r="Q25" s="140"/>
      <c r="R25" s="140"/>
      <c r="S25" s="140"/>
      <c r="T25" s="135"/>
      <c r="U25" s="135"/>
      <c r="V25" s="141"/>
      <c r="W25" s="141"/>
      <c r="X25" s="132"/>
      <c r="Y25" s="132"/>
      <c r="Z25" s="132"/>
      <c r="AA25" s="132"/>
      <c r="AB25" s="132"/>
      <c r="AC25" s="132"/>
      <c r="AD25" s="132"/>
      <c r="AE25" s="132"/>
      <c r="AF25" s="132"/>
      <c r="AG25" s="132"/>
      <c r="AH25" s="132"/>
      <c r="AI25" s="132"/>
    </row>
    <row r="26" spans="1:35" x14ac:dyDescent="0.25">
      <c r="A26" s="134" t="s">
        <v>475</v>
      </c>
      <c r="B26" s="135"/>
      <c r="C26" s="135"/>
      <c r="D26" s="135"/>
      <c r="E26" s="135"/>
      <c r="F26" s="135"/>
      <c r="G26" s="135"/>
      <c r="H26" s="135"/>
      <c r="I26" s="135"/>
      <c r="J26" s="135"/>
      <c r="K26" s="135"/>
      <c r="L26" s="140"/>
      <c r="M26" s="140"/>
      <c r="N26" s="140"/>
      <c r="O26" s="140"/>
      <c r="P26" s="140"/>
      <c r="Q26" s="140"/>
      <c r="R26" s="140"/>
      <c r="S26" s="140"/>
      <c r="T26" s="135"/>
      <c r="U26" s="135"/>
      <c r="V26" s="141"/>
      <c r="W26" s="141"/>
      <c r="X26" s="132"/>
      <c r="Y26" s="132"/>
      <c r="Z26" s="132"/>
      <c r="AA26" s="132"/>
      <c r="AB26" s="132"/>
      <c r="AC26" s="132"/>
      <c r="AD26" s="132"/>
      <c r="AE26" s="132"/>
      <c r="AF26" s="132"/>
      <c r="AG26" s="132"/>
      <c r="AH26" s="132"/>
      <c r="AI26" s="132"/>
    </row>
    <row r="27" spans="1:35" x14ac:dyDescent="0.25">
      <c r="A27" s="134" t="s">
        <v>476</v>
      </c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40"/>
      <c r="M27" s="140"/>
      <c r="N27" s="140"/>
      <c r="O27" s="140"/>
      <c r="P27" s="140"/>
      <c r="Q27" s="140"/>
      <c r="R27" s="140"/>
      <c r="S27" s="140"/>
      <c r="T27" s="135"/>
      <c r="U27" s="135"/>
      <c r="V27" s="141"/>
      <c r="W27" s="141"/>
      <c r="X27" s="132"/>
      <c r="Y27" s="132"/>
      <c r="Z27" s="132"/>
      <c r="AA27" s="132"/>
      <c r="AB27" s="132"/>
      <c r="AC27" s="132"/>
      <c r="AD27" s="132"/>
      <c r="AE27" s="132"/>
      <c r="AF27" s="132"/>
      <c r="AG27" s="132"/>
      <c r="AH27" s="132"/>
      <c r="AI27" s="132"/>
    </row>
    <row r="28" spans="1:35" x14ac:dyDescent="0.25">
      <c r="A28" s="134" t="s">
        <v>477</v>
      </c>
      <c r="B28" s="135"/>
      <c r="C28" s="135"/>
      <c r="D28" s="135"/>
      <c r="E28" s="135"/>
      <c r="F28" s="135"/>
      <c r="G28" s="135"/>
      <c r="H28" s="135"/>
      <c r="I28" s="135"/>
      <c r="J28" s="135"/>
      <c r="K28" s="135"/>
      <c r="L28" s="140"/>
      <c r="M28" s="140"/>
      <c r="N28" s="140"/>
      <c r="O28" s="140"/>
      <c r="P28" s="140"/>
      <c r="Q28" s="140"/>
      <c r="R28" s="140"/>
      <c r="S28" s="140"/>
      <c r="T28" s="135"/>
      <c r="U28" s="135"/>
      <c r="V28" s="141"/>
      <c r="W28" s="141"/>
      <c r="X28" s="132"/>
      <c r="Y28" s="132"/>
      <c r="Z28" s="132"/>
      <c r="AA28" s="132"/>
      <c r="AB28" s="132"/>
      <c r="AC28" s="132"/>
      <c r="AD28" s="132"/>
      <c r="AE28" s="132"/>
      <c r="AF28" s="132"/>
      <c r="AG28" s="132"/>
      <c r="AH28" s="132"/>
      <c r="AI28" s="132"/>
    </row>
    <row r="29" spans="1:35" x14ac:dyDescent="0.25">
      <c r="A29" s="134" t="s">
        <v>478</v>
      </c>
      <c r="B29" s="135"/>
      <c r="C29" s="135"/>
      <c r="D29" s="135"/>
      <c r="E29" s="135"/>
      <c r="F29" s="135"/>
      <c r="G29" s="135"/>
      <c r="H29" s="135"/>
      <c r="I29" s="135"/>
      <c r="J29" s="135"/>
      <c r="K29" s="135"/>
      <c r="L29" s="140"/>
      <c r="M29" s="140"/>
      <c r="N29" s="140"/>
      <c r="O29" s="140"/>
      <c r="P29" s="140"/>
      <c r="Q29" s="140"/>
      <c r="R29" s="140"/>
      <c r="S29" s="140"/>
      <c r="T29" s="135"/>
      <c r="U29" s="135"/>
      <c r="V29" s="141"/>
      <c r="W29" s="141"/>
      <c r="X29" s="132"/>
      <c r="Y29" s="132"/>
      <c r="Z29" s="132"/>
      <c r="AA29" s="132"/>
      <c r="AB29" s="132"/>
      <c r="AC29" s="132"/>
      <c r="AD29" s="132"/>
      <c r="AE29" s="132"/>
      <c r="AF29" s="132"/>
      <c r="AG29" s="132"/>
      <c r="AH29" s="132"/>
      <c r="AI29" s="132"/>
    </row>
    <row r="30" spans="1:35" x14ac:dyDescent="0.25">
      <c r="A30" s="142" t="s">
        <v>88</v>
      </c>
      <c r="B30" s="143"/>
      <c r="C30" s="143"/>
      <c r="D30" s="143"/>
      <c r="E30" s="143"/>
      <c r="F30" s="143"/>
      <c r="G30" s="143"/>
      <c r="H30" s="143"/>
      <c r="I30" s="143"/>
      <c r="J30" s="143"/>
      <c r="K30" s="143"/>
      <c r="L30" s="140"/>
      <c r="M30" s="140"/>
      <c r="N30" s="140"/>
      <c r="O30" s="140"/>
      <c r="P30" s="140"/>
      <c r="Q30" s="140"/>
      <c r="R30" s="140"/>
      <c r="S30" s="140"/>
      <c r="T30" s="143"/>
      <c r="U30" s="143"/>
      <c r="V30" s="141"/>
      <c r="W30" s="141"/>
      <c r="X30" s="132"/>
      <c r="Y30" s="132"/>
      <c r="Z30" s="132"/>
      <c r="AA30" s="132"/>
      <c r="AB30" s="132"/>
      <c r="AC30" s="132"/>
      <c r="AD30" s="132"/>
      <c r="AE30" s="132"/>
      <c r="AF30" s="132"/>
      <c r="AG30" s="132"/>
      <c r="AH30" s="132"/>
      <c r="AI30" s="132"/>
    </row>
    <row r="31" spans="1:35" x14ac:dyDescent="0.25">
      <c r="A31" s="349" t="s">
        <v>484</v>
      </c>
      <c r="B31" s="349"/>
      <c r="C31" s="349"/>
      <c r="D31" s="349"/>
      <c r="E31" s="349"/>
      <c r="F31" s="349"/>
      <c r="G31" s="349"/>
      <c r="H31" s="349"/>
      <c r="I31" s="349"/>
      <c r="J31" s="349"/>
      <c r="K31" s="349"/>
      <c r="L31" s="349"/>
      <c r="M31" s="349"/>
      <c r="N31" s="349"/>
      <c r="O31" s="349"/>
      <c r="P31" s="349"/>
      <c r="Q31" s="349"/>
      <c r="R31" s="349"/>
      <c r="S31" s="349"/>
      <c r="T31" s="349"/>
      <c r="U31" s="349"/>
      <c r="V31" s="349"/>
      <c r="W31" s="349"/>
      <c r="X31" s="349"/>
      <c r="Y31" s="349"/>
      <c r="Z31" s="349"/>
      <c r="AA31" s="336"/>
      <c r="AB31" s="154"/>
      <c r="AC31" s="154"/>
      <c r="AD31" s="154"/>
      <c r="AE31" s="154"/>
      <c r="AF31" s="154"/>
      <c r="AG31" s="154"/>
      <c r="AH31" s="144"/>
      <c r="AI31" s="144"/>
    </row>
    <row r="32" spans="1:35" ht="15" customHeight="1" x14ac:dyDescent="0.25">
      <c r="A32" s="333" t="s">
        <v>467</v>
      </c>
      <c r="B32" s="333" t="s">
        <v>485</v>
      </c>
      <c r="C32" s="333"/>
      <c r="D32" s="334" t="s">
        <v>9</v>
      </c>
      <c r="E32" s="341" t="s">
        <v>486</v>
      </c>
      <c r="F32" s="341"/>
      <c r="G32" s="334" t="s">
        <v>9</v>
      </c>
      <c r="H32" s="341" t="s">
        <v>486</v>
      </c>
      <c r="I32" s="341"/>
      <c r="J32" s="334" t="s">
        <v>9</v>
      </c>
      <c r="K32" s="341" t="s">
        <v>486</v>
      </c>
      <c r="L32" s="341"/>
      <c r="M32" s="341"/>
      <c r="N32" s="341"/>
      <c r="O32" s="341" t="s">
        <v>486</v>
      </c>
      <c r="P32" s="341"/>
      <c r="Q32" s="341"/>
      <c r="R32" s="341"/>
      <c r="S32" s="341" t="s">
        <v>487</v>
      </c>
      <c r="T32" s="341"/>
      <c r="U32" s="341"/>
      <c r="V32" s="341"/>
      <c r="W32" s="341"/>
      <c r="X32" s="341"/>
      <c r="Y32" s="341"/>
      <c r="Z32" s="341"/>
      <c r="AA32" s="342"/>
      <c r="AB32" s="155"/>
      <c r="AC32" s="155"/>
      <c r="AD32" s="155"/>
      <c r="AE32" s="155"/>
      <c r="AF32" s="155"/>
      <c r="AG32" s="155"/>
      <c r="AH32" s="141"/>
      <c r="AI32" s="141"/>
    </row>
    <row r="33" spans="1:35" ht="15" customHeight="1" x14ac:dyDescent="0.25">
      <c r="A33" s="333"/>
      <c r="B33" s="333"/>
      <c r="C33" s="333"/>
      <c r="D33" s="334"/>
      <c r="E33" s="344" t="s">
        <v>488</v>
      </c>
      <c r="F33" s="344"/>
      <c r="G33" s="334"/>
      <c r="H33" s="344" t="s">
        <v>489</v>
      </c>
      <c r="I33" s="344"/>
      <c r="J33" s="334"/>
      <c r="K33" s="344" t="s">
        <v>490</v>
      </c>
      <c r="L33" s="344"/>
      <c r="M33" s="344" t="s">
        <v>491</v>
      </c>
      <c r="N33" s="344"/>
      <c r="O33" s="350" t="s">
        <v>492</v>
      </c>
      <c r="P33" s="351"/>
      <c r="Q33" s="350" t="s">
        <v>493</v>
      </c>
      <c r="R33" s="351"/>
      <c r="S33" s="344" t="s">
        <v>494</v>
      </c>
      <c r="T33" s="344"/>
      <c r="U33" s="334" t="s">
        <v>9</v>
      </c>
      <c r="V33" s="344" t="s">
        <v>495</v>
      </c>
      <c r="W33" s="344"/>
      <c r="X33" s="334" t="s">
        <v>9</v>
      </c>
      <c r="Y33" s="344" t="s">
        <v>496</v>
      </c>
      <c r="Z33" s="344"/>
      <c r="AA33" s="340" t="s">
        <v>9</v>
      </c>
      <c r="AB33" s="156"/>
      <c r="AC33" s="156"/>
      <c r="AD33" s="157"/>
      <c r="AE33" s="156"/>
      <c r="AF33" s="156"/>
      <c r="AG33" s="157"/>
      <c r="AH33" s="141"/>
      <c r="AI33" s="141"/>
    </row>
    <row r="34" spans="1:35" x14ac:dyDescent="0.25">
      <c r="A34" s="333"/>
      <c r="B34" s="133">
        <v>2024</v>
      </c>
      <c r="C34" s="133">
        <v>2023</v>
      </c>
      <c r="D34" s="334"/>
      <c r="E34" s="133">
        <v>2024</v>
      </c>
      <c r="F34" s="133">
        <v>2023</v>
      </c>
      <c r="G34" s="334"/>
      <c r="H34" s="133">
        <v>2024</v>
      </c>
      <c r="I34" s="133">
        <v>2023</v>
      </c>
      <c r="J34" s="334"/>
      <c r="K34" s="133">
        <v>2024</v>
      </c>
      <c r="L34" s="133">
        <v>2023</v>
      </c>
      <c r="M34" s="133">
        <v>2024</v>
      </c>
      <c r="N34" s="133">
        <v>2023</v>
      </c>
      <c r="O34" s="133">
        <v>2024</v>
      </c>
      <c r="P34" s="133">
        <v>2023</v>
      </c>
      <c r="Q34" s="133">
        <v>2024</v>
      </c>
      <c r="R34" s="133">
        <v>2023</v>
      </c>
      <c r="S34" s="133">
        <v>2024</v>
      </c>
      <c r="T34" s="133">
        <v>2023</v>
      </c>
      <c r="U34" s="334"/>
      <c r="V34" s="133">
        <v>2024</v>
      </c>
      <c r="W34" s="133">
        <v>2023</v>
      </c>
      <c r="X34" s="334"/>
      <c r="Y34" s="133">
        <v>2024</v>
      </c>
      <c r="Z34" s="133">
        <v>2023</v>
      </c>
      <c r="AA34" s="340"/>
      <c r="AB34" s="156"/>
      <c r="AC34" s="156"/>
      <c r="AD34" s="157"/>
      <c r="AE34" s="156"/>
      <c r="AF34" s="156"/>
      <c r="AG34" s="157"/>
      <c r="AH34" s="141"/>
      <c r="AI34" s="141"/>
    </row>
    <row r="35" spans="1:35" x14ac:dyDescent="0.25">
      <c r="A35" s="134" t="s">
        <v>470</v>
      </c>
      <c r="B35" s="135"/>
      <c r="C35" s="135"/>
      <c r="D35" s="140"/>
      <c r="E35" s="135"/>
      <c r="F35" s="135"/>
      <c r="G35" s="140"/>
      <c r="H35" s="135"/>
      <c r="I35" s="135"/>
      <c r="J35" s="140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40"/>
      <c r="V35" s="135"/>
      <c r="W35" s="135"/>
      <c r="X35" s="140"/>
      <c r="Y35" s="135"/>
      <c r="Z35" s="135"/>
      <c r="AA35" s="153"/>
      <c r="AB35" s="158"/>
      <c r="AC35" s="158"/>
      <c r="AD35" s="159"/>
      <c r="AE35" s="158"/>
      <c r="AF35" s="158"/>
      <c r="AG35" s="159"/>
      <c r="AH35" s="141"/>
      <c r="AI35" s="141"/>
    </row>
    <row r="36" spans="1:35" x14ac:dyDescent="0.25">
      <c r="A36" s="134" t="s">
        <v>471</v>
      </c>
      <c r="B36" s="135"/>
      <c r="C36" s="135"/>
      <c r="D36" s="140"/>
      <c r="E36" s="135"/>
      <c r="F36" s="135"/>
      <c r="G36" s="140"/>
      <c r="H36" s="135"/>
      <c r="I36" s="135"/>
      <c r="J36" s="140"/>
      <c r="K36" s="135"/>
      <c r="L36" s="135"/>
      <c r="M36" s="135"/>
      <c r="N36" s="135"/>
      <c r="O36" s="135"/>
      <c r="P36" s="135"/>
      <c r="Q36" s="135"/>
      <c r="R36" s="135"/>
      <c r="S36" s="135"/>
      <c r="T36" s="135"/>
      <c r="U36" s="140"/>
      <c r="V36" s="135"/>
      <c r="W36" s="135"/>
      <c r="X36" s="140"/>
      <c r="Y36" s="135"/>
      <c r="Z36" s="135"/>
      <c r="AA36" s="153"/>
      <c r="AB36" s="158"/>
      <c r="AC36" s="158"/>
      <c r="AD36" s="159"/>
      <c r="AE36" s="158"/>
      <c r="AF36" s="158"/>
      <c r="AG36" s="159"/>
      <c r="AH36" s="141"/>
      <c r="AI36" s="141"/>
    </row>
    <row r="37" spans="1:35" x14ac:dyDescent="0.25">
      <c r="A37" s="134" t="s">
        <v>472</v>
      </c>
      <c r="B37" s="135"/>
      <c r="C37" s="135"/>
      <c r="D37" s="140"/>
      <c r="E37" s="135"/>
      <c r="F37" s="135"/>
      <c r="G37" s="140"/>
      <c r="H37" s="135"/>
      <c r="I37" s="135"/>
      <c r="J37" s="140"/>
      <c r="K37" s="135"/>
      <c r="L37" s="135"/>
      <c r="M37" s="135"/>
      <c r="N37" s="135"/>
      <c r="O37" s="135"/>
      <c r="P37" s="135"/>
      <c r="Q37" s="135"/>
      <c r="R37" s="135"/>
      <c r="S37" s="135"/>
      <c r="T37" s="135"/>
      <c r="U37" s="140"/>
      <c r="V37" s="135"/>
      <c r="W37" s="135"/>
      <c r="X37" s="140"/>
      <c r="Y37" s="135"/>
      <c r="Z37" s="135"/>
      <c r="AA37" s="153"/>
      <c r="AB37" s="158"/>
      <c r="AC37" s="158"/>
      <c r="AD37" s="159"/>
      <c r="AE37" s="158"/>
      <c r="AF37" s="158"/>
      <c r="AG37" s="159"/>
      <c r="AH37" s="141"/>
      <c r="AI37" s="141"/>
    </row>
    <row r="38" spans="1:35" ht="30" x14ac:dyDescent="0.25">
      <c r="A38" s="134" t="s">
        <v>473</v>
      </c>
      <c r="B38" s="135"/>
      <c r="C38" s="135"/>
      <c r="D38" s="140"/>
      <c r="E38" s="135"/>
      <c r="F38" s="135"/>
      <c r="G38" s="140"/>
      <c r="H38" s="135"/>
      <c r="I38" s="135"/>
      <c r="J38" s="140"/>
      <c r="K38" s="135"/>
      <c r="L38" s="135"/>
      <c r="M38" s="135"/>
      <c r="N38" s="135"/>
      <c r="O38" s="135"/>
      <c r="P38" s="135"/>
      <c r="Q38" s="135"/>
      <c r="R38" s="135"/>
      <c r="S38" s="135"/>
      <c r="T38" s="135"/>
      <c r="U38" s="140"/>
      <c r="V38" s="135"/>
      <c r="W38" s="135"/>
      <c r="X38" s="140"/>
      <c r="Y38" s="135"/>
      <c r="Z38" s="135"/>
      <c r="AA38" s="153"/>
      <c r="AB38" s="158"/>
      <c r="AC38" s="158"/>
      <c r="AD38" s="159"/>
      <c r="AE38" s="158"/>
      <c r="AF38" s="158"/>
      <c r="AG38" s="159"/>
      <c r="AH38" s="141"/>
      <c r="AI38" s="141"/>
    </row>
    <row r="39" spans="1:35" x14ac:dyDescent="0.25">
      <c r="A39" s="134" t="s">
        <v>474</v>
      </c>
      <c r="B39" s="135"/>
      <c r="C39" s="135"/>
      <c r="D39" s="140"/>
      <c r="E39" s="135"/>
      <c r="F39" s="135"/>
      <c r="G39" s="140"/>
      <c r="H39" s="135"/>
      <c r="I39" s="135"/>
      <c r="J39" s="140"/>
      <c r="K39" s="135"/>
      <c r="L39" s="135"/>
      <c r="M39" s="135"/>
      <c r="N39" s="135"/>
      <c r="O39" s="135"/>
      <c r="P39" s="135"/>
      <c r="Q39" s="135"/>
      <c r="R39" s="135"/>
      <c r="S39" s="135"/>
      <c r="T39" s="135"/>
      <c r="U39" s="140"/>
      <c r="V39" s="135"/>
      <c r="W39" s="135"/>
      <c r="X39" s="140"/>
      <c r="Y39" s="135"/>
      <c r="Z39" s="135"/>
      <c r="AA39" s="153"/>
      <c r="AB39" s="158"/>
      <c r="AC39" s="158"/>
      <c r="AD39" s="159"/>
      <c r="AE39" s="158"/>
      <c r="AF39" s="158"/>
      <c r="AG39" s="159"/>
      <c r="AH39" s="141"/>
      <c r="AI39" s="141"/>
    </row>
    <row r="40" spans="1:35" x14ac:dyDescent="0.25">
      <c r="A40" s="134" t="s">
        <v>475</v>
      </c>
      <c r="B40" s="135"/>
      <c r="C40" s="135"/>
      <c r="D40" s="140"/>
      <c r="E40" s="135"/>
      <c r="F40" s="135"/>
      <c r="G40" s="140"/>
      <c r="H40" s="135"/>
      <c r="I40" s="135"/>
      <c r="J40" s="140"/>
      <c r="K40" s="135"/>
      <c r="L40" s="135"/>
      <c r="M40" s="135"/>
      <c r="N40" s="135"/>
      <c r="O40" s="135"/>
      <c r="P40" s="135"/>
      <c r="Q40" s="135"/>
      <c r="R40" s="135"/>
      <c r="S40" s="135"/>
      <c r="T40" s="135"/>
      <c r="U40" s="140"/>
      <c r="V40" s="135"/>
      <c r="W40" s="135"/>
      <c r="X40" s="140"/>
      <c r="Y40" s="135"/>
      <c r="Z40" s="135"/>
      <c r="AA40" s="153"/>
      <c r="AB40" s="158"/>
      <c r="AC40" s="158"/>
      <c r="AD40" s="159"/>
      <c r="AE40" s="158"/>
      <c r="AF40" s="158"/>
      <c r="AG40" s="159"/>
      <c r="AH40" s="141"/>
      <c r="AI40" s="141"/>
    </row>
    <row r="41" spans="1:35" x14ac:dyDescent="0.25">
      <c r="A41" s="134" t="s">
        <v>476</v>
      </c>
      <c r="B41" s="135"/>
      <c r="C41" s="135"/>
      <c r="D41" s="140"/>
      <c r="E41" s="135"/>
      <c r="F41" s="135"/>
      <c r="G41" s="140"/>
      <c r="H41" s="135"/>
      <c r="I41" s="135"/>
      <c r="J41" s="140"/>
      <c r="K41" s="135"/>
      <c r="L41" s="135"/>
      <c r="M41" s="135"/>
      <c r="N41" s="135"/>
      <c r="O41" s="135"/>
      <c r="P41" s="135"/>
      <c r="Q41" s="135"/>
      <c r="R41" s="135"/>
      <c r="S41" s="135"/>
      <c r="T41" s="135"/>
      <c r="U41" s="140"/>
      <c r="V41" s="135"/>
      <c r="W41" s="135"/>
      <c r="X41" s="140"/>
      <c r="Y41" s="135"/>
      <c r="Z41" s="135"/>
      <c r="AA41" s="153"/>
      <c r="AB41" s="158"/>
      <c r="AC41" s="158"/>
      <c r="AD41" s="159"/>
      <c r="AE41" s="158"/>
      <c r="AF41" s="158"/>
      <c r="AG41" s="159"/>
      <c r="AH41" s="141"/>
      <c r="AI41" s="141"/>
    </row>
    <row r="42" spans="1:35" x14ac:dyDescent="0.25">
      <c r="A42" s="134" t="s">
        <v>477</v>
      </c>
      <c r="B42" s="135"/>
      <c r="C42" s="135"/>
      <c r="D42" s="140"/>
      <c r="E42" s="135"/>
      <c r="F42" s="135"/>
      <c r="G42" s="140"/>
      <c r="H42" s="135"/>
      <c r="I42" s="135"/>
      <c r="J42" s="140"/>
      <c r="K42" s="135"/>
      <c r="L42" s="135"/>
      <c r="M42" s="135"/>
      <c r="N42" s="135"/>
      <c r="O42" s="135"/>
      <c r="P42" s="135"/>
      <c r="Q42" s="135"/>
      <c r="R42" s="145"/>
      <c r="S42" s="145"/>
      <c r="T42" s="145"/>
      <c r="U42" s="140"/>
      <c r="V42" s="145"/>
      <c r="W42" s="145"/>
      <c r="X42" s="140"/>
      <c r="Y42" s="145"/>
      <c r="Z42" s="145"/>
      <c r="AA42" s="153"/>
      <c r="AB42" s="158"/>
      <c r="AC42" s="158"/>
      <c r="AD42" s="159"/>
      <c r="AE42" s="158"/>
      <c r="AF42" s="158"/>
      <c r="AG42" s="159"/>
      <c r="AH42" s="141"/>
      <c r="AI42" s="141"/>
    </row>
    <row r="43" spans="1:35" x14ac:dyDescent="0.25">
      <c r="A43" s="134" t="s">
        <v>478</v>
      </c>
      <c r="B43" s="135"/>
      <c r="C43" s="135"/>
      <c r="D43" s="140"/>
      <c r="E43" s="135"/>
      <c r="F43" s="135"/>
      <c r="G43" s="140"/>
      <c r="H43" s="135"/>
      <c r="I43" s="135"/>
      <c r="J43" s="140"/>
      <c r="K43" s="135"/>
      <c r="L43" s="135"/>
      <c r="M43" s="135"/>
      <c r="N43" s="135"/>
      <c r="O43" s="135"/>
      <c r="P43" s="135"/>
      <c r="Q43" s="146"/>
      <c r="R43" s="135"/>
      <c r="S43" s="135"/>
      <c r="T43" s="135"/>
      <c r="U43" s="140"/>
      <c r="V43" s="135"/>
      <c r="W43" s="135"/>
      <c r="X43" s="140"/>
      <c r="Y43" s="135"/>
      <c r="Z43" s="135"/>
      <c r="AA43" s="153"/>
      <c r="AB43" s="158"/>
      <c r="AC43" s="158"/>
      <c r="AD43" s="159"/>
      <c r="AE43" s="158"/>
      <c r="AF43" s="158"/>
      <c r="AG43" s="159"/>
      <c r="AH43" s="141"/>
      <c r="AI43" s="141"/>
    </row>
    <row r="44" spans="1:35" x14ac:dyDescent="0.25">
      <c r="A44" s="134" t="s">
        <v>88</v>
      </c>
      <c r="B44" s="137"/>
      <c r="C44" s="137"/>
      <c r="D44" s="140"/>
      <c r="E44" s="137"/>
      <c r="F44" s="137"/>
      <c r="G44" s="140"/>
      <c r="H44" s="137"/>
      <c r="I44" s="137"/>
      <c r="J44" s="140"/>
      <c r="K44" s="137"/>
      <c r="L44" s="137"/>
      <c r="M44" s="137"/>
      <c r="N44" s="137"/>
      <c r="O44" s="137"/>
      <c r="P44" s="137"/>
      <c r="Q44" s="173"/>
      <c r="R44" s="173"/>
      <c r="S44" s="173"/>
      <c r="T44" s="173"/>
      <c r="U44" s="148"/>
      <c r="V44" s="173"/>
      <c r="W44" s="137"/>
      <c r="X44" s="140"/>
      <c r="Y44" s="137"/>
      <c r="Z44" s="137"/>
      <c r="AA44" s="153"/>
      <c r="AB44" s="160"/>
      <c r="AC44" s="160"/>
      <c r="AD44" s="159"/>
      <c r="AE44" s="160"/>
      <c r="AF44" s="160"/>
      <c r="AG44" s="159"/>
      <c r="AH44" s="141"/>
      <c r="AI44" s="141"/>
    </row>
    <row r="45" spans="1:35" x14ac:dyDescent="0.25">
      <c r="A45" s="175" t="s">
        <v>497</v>
      </c>
      <c r="B45" s="176"/>
      <c r="C45" s="176"/>
      <c r="D45" s="176"/>
      <c r="E45" s="176"/>
      <c r="F45" s="176"/>
      <c r="G45" s="176"/>
      <c r="H45" s="176"/>
      <c r="I45" s="176"/>
      <c r="J45" s="176"/>
      <c r="K45" s="176"/>
      <c r="L45" s="176"/>
      <c r="M45" s="176"/>
      <c r="N45" s="176"/>
      <c r="O45" s="176"/>
      <c r="P45" s="176"/>
      <c r="Q45" s="186"/>
      <c r="R45" s="186"/>
      <c r="S45" s="186"/>
      <c r="T45" s="186"/>
      <c r="U45" s="186"/>
      <c r="V45" s="186"/>
      <c r="W45" s="150"/>
      <c r="X45" s="151"/>
      <c r="Y45" s="151"/>
      <c r="Z45" s="151"/>
      <c r="AA45" s="151"/>
      <c r="AB45" s="151"/>
      <c r="AC45" s="151"/>
      <c r="AD45" s="151"/>
      <c r="AE45" s="151"/>
      <c r="AF45" s="151"/>
      <c r="AG45" s="151"/>
      <c r="AH45" s="132"/>
      <c r="AI45" s="132"/>
    </row>
    <row r="46" spans="1:35" x14ac:dyDescent="0.25">
      <c r="A46" s="330" t="s">
        <v>467</v>
      </c>
      <c r="B46" s="330" t="s">
        <v>498</v>
      </c>
      <c r="C46" s="330"/>
      <c r="D46" s="334" t="s">
        <v>9</v>
      </c>
      <c r="E46" s="342" t="s">
        <v>499</v>
      </c>
      <c r="F46" s="352"/>
      <c r="G46" s="352"/>
      <c r="H46" s="352"/>
      <c r="I46" s="352"/>
      <c r="J46" s="352"/>
      <c r="K46" s="352"/>
      <c r="L46" s="352"/>
      <c r="M46" s="352"/>
      <c r="N46" s="352"/>
      <c r="O46" s="352"/>
      <c r="P46" s="352"/>
      <c r="Q46" s="155"/>
      <c r="R46" s="155"/>
      <c r="S46" s="155"/>
      <c r="T46" s="155"/>
      <c r="U46" s="155"/>
      <c r="V46" s="155"/>
      <c r="W46" s="151"/>
      <c r="X46" s="149"/>
      <c r="Y46" s="151"/>
      <c r="Z46" s="151"/>
      <c r="AA46" s="151"/>
      <c r="AB46" s="151"/>
      <c r="AC46" s="151"/>
      <c r="AD46" s="151"/>
      <c r="AE46" s="151"/>
      <c r="AF46" s="151"/>
      <c r="AG46" s="151"/>
      <c r="AH46" s="132"/>
      <c r="AI46" s="132"/>
    </row>
    <row r="47" spans="1:35" x14ac:dyDescent="0.25">
      <c r="A47" s="333"/>
      <c r="B47" s="333"/>
      <c r="C47" s="333"/>
      <c r="D47" s="334"/>
      <c r="E47" s="175" t="s">
        <v>500</v>
      </c>
      <c r="F47" s="176"/>
      <c r="G47" s="334" t="s">
        <v>9</v>
      </c>
      <c r="H47" s="175" t="s">
        <v>501</v>
      </c>
      <c r="I47" s="176"/>
      <c r="J47" s="334" t="s">
        <v>9</v>
      </c>
      <c r="K47" s="175" t="s">
        <v>502</v>
      </c>
      <c r="L47" s="176"/>
      <c r="M47" s="334" t="s">
        <v>9</v>
      </c>
      <c r="N47" s="350" t="s">
        <v>503</v>
      </c>
      <c r="O47" s="351"/>
      <c r="P47" s="340" t="s">
        <v>9</v>
      </c>
      <c r="Q47" s="186"/>
      <c r="R47" s="186"/>
      <c r="S47" s="157"/>
      <c r="T47" s="156"/>
      <c r="U47" s="156"/>
      <c r="V47" s="157"/>
      <c r="W47" s="149"/>
      <c r="X47" s="149"/>
      <c r="Y47" s="151"/>
      <c r="Z47" s="151"/>
      <c r="AA47" s="151"/>
      <c r="AB47" s="151"/>
      <c r="AC47" s="151"/>
      <c r="AD47" s="151"/>
      <c r="AE47" s="151"/>
      <c r="AF47" s="151"/>
      <c r="AG47" s="151"/>
      <c r="AH47" s="132"/>
      <c r="AI47" s="132"/>
    </row>
    <row r="48" spans="1:35" x14ac:dyDescent="0.25">
      <c r="A48" s="333"/>
      <c r="B48" s="170">
        <v>2024</v>
      </c>
      <c r="C48" s="170">
        <v>2023</v>
      </c>
      <c r="D48" s="334"/>
      <c r="E48" s="170">
        <v>2024</v>
      </c>
      <c r="F48" s="170">
        <v>2023</v>
      </c>
      <c r="G48" s="334"/>
      <c r="H48" s="170">
        <v>2024</v>
      </c>
      <c r="I48" s="170">
        <v>2023</v>
      </c>
      <c r="J48" s="334"/>
      <c r="K48" s="170">
        <v>2024</v>
      </c>
      <c r="L48" s="170">
        <v>2023</v>
      </c>
      <c r="M48" s="334"/>
      <c r="N48" s="170">
        <v>2024</v>
      </c>
      <c r="O48" s="170">
        <v>2023</v>
      </c>
      <c r="P48" s="340"/>
      <c r="Q48" s="156"/>
      <c r="R48" s="156"/>
      <c r="S48" s="157"/>
      <c r="T48" s="156"/>
      <c r="U48" s="156"/>
      <c r="V48" s="157"/>
      <c r="W48" s="149"/>
      <c r="X48" s="149"/>
      <c r="Y48" s="149"/>
      <c r="Z48" s="149"/>
      <c r="AA48" s="149"/>
      <c r="AB48" s="149"/>
      <c r="AC48" s="149"/>
      <c r="AD48" s="149"/>
      <c r="AE48" s="149"/>
      <c r="AF48" s="149"/>
      <c r="AG48" s="149"/>
      <c r="AH48" s="132"/>
      <c r="AI48" s="132"/>
    </row>
    <row r="49" spans="1:35" x14ac:dyDescent="0.25">
      <c r="A49" s="171" t="s">
        <v>470</v>
      </c>
      <c r="B49" s="167"/>
      <c r="C49" s="167"/>
      <c r="D49" s="164"/>
      <c r="E49" s="167"/>
      <c r="F49" s="167"/>
      <c r="G49" s="164"/>
      <c r="H49" s="167"/>
      <c r="I49" s="167"/>
      <c r="J49" s="164"/>
      <c r="K49" s="167"/>
      <c r="L49" s="167"/>
      <c r="M49" s="164"/>
      <c r="N49" s="167"/>
      <c r="O49" s="167"/>
      <c r="P49" s="153"/>
      <c r="Q49" s="158"/>
      <c r="R49" s="158"/>
      <c r="S49" s="159"/>
      <c r="T49" s="158"/>
      <c r="U49" s="158"/>
      <c r="V49" s="159"/>
      <c r="W49" s="149"/>
      <c r="X49" s="149"/>
      <c r="Y49" s="149"/>
      <c r="Z49" s="149"/>
      <c r="AA49" s="149"/>
      <c r="AB49" s="149"/>
      <c r="AC49" s="149"/>
      <c r="AD49" s="149"/>
      <c r="AE49" s="149"/>
      <c r="AF49" s="149"/>
      <c r="AG49" s="149"/>
      <c r="AH49" s="132"/>
      <c r="AI49" s="132"/>
    </row>
    <row r="50" spans="1:35" x14ac:dyDescent="0.25">
      <c r="A50" s="171" t="s">
        <v>471</v>
      </c>
      <c r="B50" s="167"/>
      <c r="C50" s="167"/>
      <c r="D50" s="164"/>
      <c r="E50" s="167"/>
      <c r="F50" s="167"/>
      <c r="G50" s="164"/>
      <c r="H50" s="167"/>
      <c r="I50" s="167"/>
      <c r="J50" s="164"/>
      <c r="K50" s="167"/>
      <c r="L50" s="167"/>
      <c r="M50" s="164"/>
      <c r="N50" s="167"/>
      <c r="O50" s="167"/>
      <c r="P50" s="153"/>
      <c r="Q50" s="158"/>
      <c r="R50" s="158"/>
      <c r="S50" s="159"/>
      <c r="T50" s="158"/>
      <c r="U50" s="158"/>
      <c r="V50" s="159"/>
      <c r="W50" s="149"/>
      <c r="X50" s="149"/>
      <c r="Y50" s="149"/>
      <c r="Z50" s="149"/>
      <c r="AA50" s="149"/>
      <c r="AB50" s="149"/>
      <c r="AC50" s="149"/>
      <c r="AD50" s="149"/>
      <c r="AE50" s="149"/>
      <c r="AF50" s="149"/>
      <c r="AG50" s="149"/>
      <c r="AH50" s="132"/>
      <c r="AI50" s="132"/>
    </row>
    <row r="51" spans="1:35" x14ac:dyDescent="0.25">
      <c r="A51" s="171" t="s">
        <v>472</v>
      </c>
      <c r="B51" s="167"/>
      <c r="C51" s="167"/>
      <c r="D51" s="164"/>
      <c r="E51" s="167"/>
      <c r="F51" s="167"/>
      <c r="G51" s="164"/>
      <c r="H51" s="167"/>
      <c r="I51" s="167"/>
      <c r="J51" s="164"/>
      <c r="K51" s="167"/>
      <c r="L51" s="167"/>
      <c r="M51" s="164"/>
      <c r="N51" s="167"/>
      <c r="O51" s="167"/>
      <c r="P51" s="153"/>
      <c r="Q51" s="158"/>
      <c r="R51" s="158"/>
      <c r="S51" s="159"/>
      <c r="T51" s="158"/>
      <c r="U51" s="158"/>
      <c r="V51" s="159"/>
      <c r="W51" s="149"/>
      <c r="X51" s="149"/>
      <c r="Y51" s="149"/>
      <c r="Z51" s="149"/>
      <c r="AA51" s="149"/>
      <c r="AB51" s="149"/>
      <c r="AC51" s="149"/>
      <c r="AD51" s="149"/>
      <c r="AE51" s="149"/>
      <c r="AF51" s="149"/>
      <c r="AG51" s="149"/>
      <c r="AH51" s="132"/>
      <c r="AI51" s="132"/>
    </row>
    <row r="52" spans="1:35" ht="30" x14ac:dyDescent="0.25">
      <c r="A52" s="171" t="s">
        <v>473</v>
      </c>
      <c r="B52" s="167"/>
      <c r="C52" s="167"/>
      <c r="D52" s="164"/>
      <c r="E52" s="167"/>
      <c r="F52" s="167"/>
      <c r="G52" s="164"/>
      <c r="H52" s="167"/>
      <c r="I52" s="167"/>
      <c r="J52" s="164"/>
      <c r="K52" s="167"/>
      <c r="L52" s="167"/>
      <c r="M52" s="164"/>
      <c r="N52" s="167"/>
      <c r="O52" s="167"/>
      <c r="P52" s="153"/>
      <c r="Q52" s="158"/>
      <c r="R52" s="158"/>
      <c r="S52" s="159"/>
      <c r="T52" s="158"/>
      <c r="U52" s="158"/>
      <c r="V52" s="159"/>
      <c r="W52" s="149"/>
      <c r="X52" s="149"/>
      <c r="Y52" s="149"/>
      <c r="Z52" s="149"/>
      <c r="AA52" s="149"/>
      <c r="AB52" s="149"/>
      <c r="AC52" s="149"/>
      <c r="AD52" s="149"/>
      <c r="AE52" s="149"/>
      <c r="AF52" s="149"/>
      <c r="AG52" s="149"/>
      <c r="AH52" s="132"/>
      <c r="AI52" s="132"/>
    </row>
    <row r="53" spans="1:35" x14ac:dyDescent="0.25">
      <c r="A53" s="171" t="s">
        <v>474</v>
      </c>
      <c r="B53" s="167"/>
      <c r="C53" s="167"/>
      <c r="D53" s="164"/>
      <c r="E53" s="167"/>
      <c r="F53" s="167"/>
      <c r="G53" s="164"/>
      <c r="H53" s="167"/>
      <c r="I53" s="167"/>
      <c r="J53" s="164"/>
      <c r="K53" s="167"/>
      <c r="L53" s="167"/>
      <c r="M53" s="164"/>
      <c r="N53" s="167"/>
      <c r="O53" s="167"/>
      <c r="P53" s="153"/>
      <c r="Q53" s="158"/>
      <c r="R53" s="158"/>
      <c r="S53" s="159"/>
      <c r="T53" s="158"/>
      <c r="U53" s="158"/>
      <c r="V53" s="159"/>
      <c r="W53" s="149"/>
      <c r="X53" s="149"/>
      <c r="Y53" s="149"/>
      <c r="Z53" s="149"/>
      <c r="AA53" s="149"/>
      <c r="AB53" s="149"/>
      <c r="AC53" s="149"/>
      <c r="AD53" s="149"/>
      <c r="AE53" s="149"/>
      <c r="AF53" s="149"/>
      <c r="AG53" s="149"/>
      <c r="AH53" s="132"/>
      <c r="AI53" s="132"/>
    </row>
    <row r="54" spans="1:35" x14ac:dyDescent="0.25">
      <c r="A54" s="171" t="s">
        <v>475</v>
      </c>
      <c r="B54" s="167"/>
      <c r="C54" s="167"/>
      <c r="D54" s="164"/>
      <c r="E54" s="167"/>
      <c r="F54" s="167"/>
      <c r="G54" s="164"/>
      <c r="H54" s="167"/>
      <c r="I54" s="167"/>
      <c r="J54" s="164"/>
      <c r="K54" s="167"/>
      <c r="L54" s="167"/>
      <c r="M54" s="164"/>
      <c r="N54" s="167"/>
      <c r="O54" s="167"/>
      <c r="P54" s="153"/>
      <c r="Q54" s="158"/>
      <c r="R54" s="158"/>
      <c r="S54" s="159"/>
      <c r="T54" s="158"/>
      <c r="U54" s="158"/>
      <c r="V54" s="159"/>
      <c r="W54" s="149"/>
      <c r="X54" s="149"/>
      <c r="Y54" s="149"/>
      <c r="Z54" s="149"/>
      <c r="AA54" s="149"/>
      <c r="AB54" s="149"/>
      <c r="AC54" s="149"/>
      <c r="AD54" s="149"/>
      <c r="AE54" s="149"/>
      <c r="AF54" s="149"/>
      <c r="AG54" s="149"/>
      <c r="AH54" s="132"/>
      <c r="AI54" s="132"/>
    </row>
    <row r="55" spans="1:35" x14ac:dyDescent="0.25">
      <c r="A55" s="171" t="s">
        <v>476</v>
      </c>
      <c r="B55" s="167"/>
      <c r="C55" s="167"/>
      <c r="D55" s="164"/>
      <c r="E55" s="167"/>
      <c r="F55" s="167"/>
      <c r="G55" s="164"/>
      <c r="H55" s="167"/>
      <c r="I55" s="167"/>
      <c r="J55" s="164"/>
      <c r="K55" s="167"/>
      <c r="L55" s="167"/>
      <c r="M55" s="164"/>
      <c r="N55" s="167"/>
      <c r="O55" s="167"/>
      <c r="P55" s="153"/>
      <c r="Q55" s="158"/>
      <c r="R55" s="158"/>
      <c r="S55" s="159"/>
      <c r="T55" s="158"/>
      <c r="U55" s="158"/>
      <c r="V55" s="159"/>
      <c r="W55" s="149"/>
      <c r="X55" s="149"/>
      <c r="Y55" s="149"/>
      <c r="Z55" s="149"/>
      <c r="AA55" s="149"/>
      <c r="AB55" s="149"/>
      <c r="AC55" s="149"/>
      <c r="AD55" s="149"/>
      <c r="AE55" s="149"/>
      <c r="AF55" s="149"/>
      <c r="AG55" s="149"/>
      <c r="AH55" s="132"/>
      <c r="AI55" s="132"/>
    </row>
    <row r="56" spans="1:35" x14ac:dyDescent="0.25">
      <c r="A56" s="171" t="s">
        <v>477</v>
      </c>
      <c r="B56" s="167"/>
      <c r="C56" s="167"/>
      <c r="D56" s="164"/>
      <c r="E56" s="167"/>
      <c r="F56" s="167"/>
      <c r="G56" s="164"/>
      <c r="H56" s="167"/>
      <c r="I56" s="167"/>
      <c r="J56" s="164"/>
      <c r="K56" s="167"/>
      <c r="L56" s="167"/>
      <c r="M56" s="164"/>
      <c r="N56" s="167"/>
      <c r="O56" s="167"/>
      <c r="P56" s="153"/>
      <c r="Q56" s="158"/>
      <c r="R56" s="158"/>
      <c r="S56" s="159"/>
      <c r="T56" s="158"/>
      <c r="U56" s="158"/>
      <c r="V56" s="159"/>
      <c r="W56" s="149"/>
      <c r="X56" s="149"/>
      <c r="Y56" s="149"/>
      <c r="Z56" s="149"/>
      <c r="AA56" s="149"/>
      <c r="AB56" s="149"/>
      <c r="AC56" s="149"/>
      <c r="AD56" s="149"/>
      <c r="AE56" s="149"/>
      <c r="AF56" s="149"/>
      <c r="AG56" s="149"/>
      <c r="AH56" s="132"/>
      <c r="AI56" s="132"/>
    </row>
    <row r="57" spans="1:35" x14ac:dyDescent="0.25">
      <c r="A57" s="171" t="s">
        <v>478</v>
      </c>
      <c r="B57" s="167"/>
      <c r="C57" s="167"/>
      <c r="D57" s="164"/>
      <c r="E57" s="167"/>
      <c r="F57" s="167"/>
      <c r="G57" s="164"/>
      <c r="H57" s="167"/>
      <c r="I57" s="167"/>
      <c r="J57" s="164"/>
      <c r="K57" s="167"/>
      <c r="L57" s="167"/>
      <c r="M57" s="164"/>
      <c r="N57" s="167"/>
      <c r="O57" s="167"/>
      <c r="P57" s="153"/>
      <c r="Q57" s="158"/>
      <c r="R57" s="158"/>
      <c r="S57" s="159"/>
      <c r="T57" s="158"/>
      <c r="U57" s="158"/>
      <c r="V57" s="159"/>
      <c r="W57" s="149"/>
      <c r="X57" s="149"/>
      <c r="Y57" s="149"/>
      <c r="Z57" s="149"/>
      <c r="AA57" s="149"/>
      <c r="AB57" s="149"/>
      <c r="AC57" s="149"/>
      <c r="AD57" s="149"/>
      <c r="AE57" s="149"/>
      <c r="AF57" s="149"/>
      <c r="AG57" s="149"/>
      <c r="AH57" s="132"/>
      <c r="AI57" s="132"/>
    </row>
    <row r="58" spans="1:35" x14ac:dyDescent="0.25">
      <c r="A58" s="171" t="s">
        <v>88</v>
      </c>
      <c r="B58" s="163"/>
      <c r="C58" s="163"/>
      <c r="D58" s="164"/>
      <c r="E58" s="163"/>
      <c r="F58" s="163"/>
      <c r="G58" s="164"/>
      <c r="H58" s="163"/>
      <c r="I58" s="163"/>
      <c r="J58" s="164"/>
      <c r="K58" s="163"/>
      <c r="L58" s="163"/>
      <c r="M58" s="164"/>
      <c r="N58" s="163"/>
      <c r="O58" s="163"/>
      <c r="P58" s="153"/>
      <c r="Q58" s="160"/>
      <c r="R58" s="160"/>
      <c r="S58" s="159"/>
      <c r="T58" s="160"/>
      <c r="U58" s="160"/>
      <c r="V58" s="159"/>
      <c r="W58" s="149"/>
      <c r="X58" s="149"/>
      <c r="Y58" s="149"/>
      <c r="Z58" s="149"/>
      <c r="AA58" s="149"/>
      <c r="AB58" s="149"/>
      <c r="AC58" s="149"/>
      <c r="AD58" s="149"/>
      <c r="AE58" s="149"/>
      <c r="AF58" s="149"/>
      <c r="AG58" s="149"/>
      <c r="AH58" s="132"/>
      <c r="AI58" s="132"/>
    </row>
    <row r="59" spans="1:35" x14ac:dyDescent="0.25">
      <c r="A59" s="353" t="s">
        <v>504</v>
      </c>
      <c r="B59" s="353"/>
      <c r="C59" s="353"/>
      <c r="D59" s="353"/>
      <c r="E59" s="353"/>
      <c r="F59" s="353"/>
      <c r="G59" s="353"/>
      <c r="H59" s="353"/>
      <c r="I59" s="353"/>
      <c r="J59" s="353"/>
      <c r="K59" s="353"/>
      <c r="L59" s="353"/>
      <c r="M59" s="353"/>
      <c r="N59" s="353"/>
      <c r="O59" s="353"/>
      <c r="P59" s="353"/>
      <c r="Q59" s="353"/>
      <c r="R59" s="353"/>
      <c r="S59" s="353"/>
      <c r="T59" s="353"/>
      <c r="U59" s="154"/>
      <c r="V59" s="154"/>
      <c r="W59" s="154"/>
      <c r="X59" s="154"/>
      <c r="Y59" s="154"/>
      <c r="Z59" s="154"/>
      <c r="AA59" s="154"/>
      <c r="AB59" s="149"/>
      <c r="AC59" s="149"/>
      <c r="AD59" s="149"/>
      <c r="AE59" s="149"/>
      <c r="AF59" s="149"/>
      <c r="AG59" s="149"/>
      <c r="AH59" s="132"/>
      <c r="AI59" s="132"/>
    </row>
    <row r="60" spans="1:35" ht="15" customHeight="1" x14ac:dyDescent="0.25">
      <c r="A60" s="333" t="s">
        <v>467</v>
      </c>
      <c r="B60" s="341" t="s">
        <v>505</v>
      </c>
      <c r="C60" s="341"/>
      <c r="D60" s="341" t="s">
        <v>506</v>
      </c>
      <c r="E60" s="341"/>
      <c r="F60" s="341" t="s">
        <v>486</v>
      </c>
      <c r="G60" s="341"/>
      <c r="H60" s="341"/>
      <c r="I60" s="341"/>
      <c r="J60" s="341"/>
      <c r="K60" s="341"/>
      <c r="L60" s="341"/>
      <c r="M60" s="341"/>
      <c r="N60" s="341"/>
      <c r="O60" s="341"/>
      <c r="P60" s="341"/>
      <c r="Q60" s="341"/>
      <c r="R60" s="341"/>
      <c r="S60" s="341"/>
      <c r="T60" s="342"/>
      <c r="U60" s="155"/>
      <c r="V60" s="155"/>
      <c r="W60" s="155"/>
      <c r="X60" s="155"/>
      <c r="Y60" s="155"/>
      <c r="Z60" s="155"/>
      <c r="AA60" s="155"/>
      <c r="AB60" s="149"/>
      <c r="AC60" s="149"/>
      <c r="AD60" s="149"/>
      <c r="AE60" s="149"/>
      <c r="AF60" s="149"/>
      <c r="AG60" s="149"/>
      <c r="AH60" s="132"/>
      <c r="AI60" s="132"/>
    </row>
    <row r="61" spans="1:35" ht="15" customHeight="1" x14ac:dyDescent="0.25">
      <c r="A61" s="333"/>
      <c r="B61" s="341"/>
      <c r="C61" s="341"/>
      <c r="D61" s="341"/>
      <c r="E61" s="341"/>
      <c r="F61" s="333" t="s">
        <v>507</v>
      </c>
      <c r="G61" s="333"/>
      <c r="H61" s="334" t="s">
        <v>9</v>
      </c>
      <c r="I61" s="342" t="s">
        <v>508</v>
      </c>
      <c r="J61" s="343"/>
      <c r="K61" s="334" t="s">
        <v>9</v>
      </c>
      <c r="L61" s="342" t="s">
        <v>509</v>
      </c>
      <c r="M61" s="343"/>
      <c r="N61" s="334" t="s">
        <v>9</v>
      </c>
      <c r="O61" s="342" t="s">
        <v>510</v>
      </c>
      <c r="P61" s="343"/>
      <c r="Q61" s="334" t="s">
        <v>9</v>
      </c>
      <c r="R61" s="342" t="s">
        <v>511</v>
      </c>
      <c r="S61" s="343"/>
      <c r="T61" s="340" t="s">
        <v>9</v>
      </c>
      <c r="U61" s="157"/>
      <c r="V61" s="156"/>
      <c r="W61" s="156"/>
      <c r="X61" s="157"/>
      <c r="Y61" s="156"/>
      <c r="Z61" s="156"/>
      <c r="AA61" s="157"/>
      <c r="AB61" s="149"/>
      <c r="AC61" s="149"/>
      <c r="AD61" s="149"/>
      <c r="AE61" s="149"/>
      <c r="AF61" s="149"/>
      <c r="AG61" s="149"/>
      <c r="AH61" s="132"/>
      <c r="AI61" s="132"/>
    </row>
    <row r="62" spans="1:35" x14ac:dyDescent="0.25">
      <c r="A62" s="333"/>
      <c r="B62" s="170">
        <v>2024</v>
      </c>
      <c r="C62" s="170">
        <v>2023</v>
      </c>
      <c r="D62" s="170">
        <v>2024</v>
      </c>
      <c r="E62" s="170">
        <v>2023</v>
      </c>
      <c r="F62" s="170">
        <v>2024</v>
      </c>
      <c r="G62" s="170">
        <v>2023</v>
      </c>
      <c r="H62" s="334"/>
      <c r="I62" s="170">
        <v>2024</v>
      </c>
      <c r="J62" s="170">
        <v>2023</v>
      </c>
      <c r="K62" s="334"/>
      <c r="L62" s="170">
        <v>2024</v>
      </c>
      <c r="M62" s="170">
        <v>2023</v>
      </c>
      <c r="N62" s="334"/>
      <c r="O62" s="170">
        <v>2024</v>
      </c>
      <c r="P62" s="170">
        <v>2023</v>
      </c>
      <c r="Q62" s="334"/>
      <c r="R62" s="170">
        <v>2024</v>
      </c>
      <c r="S62" s="170">
        <v>2023</v>
      </c>
      <c r="T62" s="340"/>
      <c r="U62" s="157"/>
      <c r="V62" s="156"/>
      <c r="W62" s="156"/>
      <c r="X62" s="157"/>
      <c r="Y62" s="156"/>
      <c r="Z62" s="156"/>
      <c r="AA62" s="157"/>
      <c r="AB62" s="149"/>
      <c r="AC62" s="149"/>
      <c r="AD62" s="149"/>
      <c r="AE62" s="149"/>
      <c r="AF62" s="149"/>
      <c r="AG62" s="149"/>
      <c r="AH62" s="132"/>
      <c r="AI62" s="132"/>
    </row>
    <row r="63" spans="1:35" x14ac:dyDescent="0.25">
      <c r="A63" s="171" t="s">
        <v>470</v>
      </c>
      <c r="B63" s="167"/>
      <c r="C63" s="167"/>
      <c r="D63" s="167"/>
      <c r="E63" s="167"/>
      <c r="F63" s="167"/>
      <c r="G63" s="167"/>
      <c r="H63" s="164"/>
      <c r="I63" s="167"/>
      <c r="J63" s="167"/>
      <c r="K63" s="164"/>
      <c r="L63" s="167"/>
      <c r="M63" s="167"/>
      <c r="N63" s="164"/>
      <c r="O63" s="167"/>
      <c r="P63" s="167"/>
      <c r="Q63" s="164"/>
      <c r="R63" s="167"/>
      <c r="S63" s="167"/>
      <c r="T63" s="153"/>
      <c r="U63" s="159"/>
      <c r="V63" s="158"/>
      <c r="W63" s="158"/>
      <c r="X63" s="159"/>
      <c r="Y63" s="158"/>
      <c r="Z63" s="158"/>
      <c r="AA63" s="159"/>
      <c r="AB63" s="149"/>
      <c r="AC63" s="149"/>
      <c r="AD63" s="149"/>
      <c r="AE63" s="149"/>
      <c r="AF63" s="149"/>
      <c r="AG63" s="149"/>
      <c r="AH63" s="132"/>
      <c r="AI63" s="132"/>
    </row>
    <row r="64" spans="1:35" x14ac:dyDescent="0.25">
      <c r="A64" s="171" t="s">
        <v>471</v>
      </c>
      <c r="B64" s="167"/>
      <c r="C64" s="167"/>
      <c r="D64" s="167"/>
      <c r="E64" s="167"/>
      <c r="F64" s="167"/>
      <c r="G64" s="167"/>
      <c r="H64" s="164"/>
      <c r="I64" s="167"/>
      <c r="J64" s="167"/>
      <c r="K64" s="164"/>
      <c r="L64" s="167"/>
      <c r="M64" s="167"/>
      <c r="N64" s="164"/>
      <c r="O64" s="167"/>
      <c r="P64" s="167"/>
      <c r="Q64" s="164"/>
      <c r="R64" s="167"/>
      <c r="S64" s="167"/>
      <c r="T64" s="153"/>
      <c r="U64" s="159"/>
      <c r="V64" s="158"/>
      <c r="W64" s="158"/>
      <c r="X64" s="159"/>
      <c r="Y64" s="158"/>
      <c r="Z64" s="158"/>
      <c r="AA64" s="159"/>
      <c r="AB64" s="149"/>
      <c r="AC64" s="149"/>
      <c r="AD64" s="149"/>
      <c r="AE64" s="149"/>
      <c r="AF64" s="149"/>
      <c r="AG64" s="149"/>
      <c r="AH64" s="132"/>
      <c r="AI64" s="132"/>
    </row>
    <row r="65" spans="1:35" x14ac:dyDescent="0.25">
      <c r="A65" s="171" t="s">
        <v>472</v>
      </c>
      <c r="B65" s="167"/>
      <c r="C65" s="167"/>
      <c r="D65" s="167"/>
      <c r="E65" s="167"/>
      <c r="F65" s="167"/>
      <c r="G65" s="167"/>
      <c r="H65" s="164"/>
      <c r="I65" s="167"/>
      <c r="J65" s="167"/>
      <c r="K65" s="164"/>
      <c r="L65" s="167"/>
      <c r="M65" s="167"/>
      <c r="N65" s="164"/>
      <c r="O65" s="167"/>
      <c r="P65" s="167"/>
      <c r="Q65" s="164"/>
      <c r="R65" s="167"/>
      <c r="S65" s="167"/>
      <c r="T65" s="153"/>
      <c r="U65" s="159"/>
      <c r="V65" s="158"/>
      <c r="W65" s="158"/>
      <c r="X65" s="159"/>
      <c r="Y65" s="158"/>
      <c r="Z65" s="158"/>
      <c r="AA65" s="159"/>
      <c r="AB65" s="149"/>
      <c r="AC65" s="149"/>
      <c r="AD65" s="149"/>
      <c r="AE65" s="149"/>
      <c r="AF65" s="149"/>
      <c r="AG65" s="149"/>
      <c r="AH65" s="132"/>
      <c r="AI65" s="132"/>
    </row>
    <row r="66" spans="1:35" ht="30" x14ac:dyDescent="0.25">
      <c r="A66" s="171" t="s">
        <v>473</v>
      </c>
      <c r="B66" s="167"/>
      <c r="C66" s="167"/>
      <c r="D66" s="167"/>
      <c r="E66" s="167"/>
      <c r="F66" s="167"/>
      <c r="G66" s="167"/>
      <c r="H66" s="164"/>
      <c r="I66" s="167"/>
      <c r="J66" s="167"/>
      <c r="K66" s="164"/>
      <c r="L66" s="167"/>
      <c r="M66" s="167"/>
      <c r="N66" s="164"/>
      <c r="O66" s="167"/>
      <c r="P66" s="167"/>
      <c r="Q66" s="164"/>
      <c r="R66" s="167"/>
      <c r="S66" s="167"/>
      <c r="T66" s="153"/>
      <c r="U66" s="159"/>
      <c r="V66" s="158"/>
      <c r="W66" s="158"/>
      <c r="X66" s="159"/>
      <c r="Y66" s="158"/>
      <c r="Z66" s="158"/>
      <c r="AA66" s="159"/>
      <c r="AB66" s="149"/>
      <c r="AC66" s="149"/>
      <c r="AD66" s="149"/>
      <c r="AE66" s="149"/>
      <c r="AF66" s="149"/>
      <c r="AG66" s="149"/>
      <c r="AH66" s="132"/>
      <c r="AI66" s="132"/>
    </row>
    <row r="67" spans="1:35" x14ac:dyDescent="0.25">
      <c r="A67" s="171" t="s">
        <v>474</v>
      </c>
      <c r="B67" s="167"/>
      <c r="C67" s="167"/>
      <c r="D67" s="167"/>
      <c r="E67" s="167"/>
      <c r="F67" s="167"/>
      <c r="G67" s="167"/>
      <c r="H67" s="164"/>
      <c r="I67" s="167"/>
      <c r="J67" s="167"/>
      <c r="K67" s="164"/>
      <c r="L67" s="167"/>
      <c r="M67" s="167"/>
      <c r="N67" s="164"/>
      <c r="O67" s="167"/>
      <c r="P67" s="167"/>
      <c r="Q67" s="164"/>
      <c r="R67" s="167"/>
      <c r="S67" s="167"/>
      <c r="T67" s="153"/>
      <c r="U67" s="159"/>
      <c r="V67" s="158"/>
      <c r="W67" s="158"/>
      <c r="X67" s="159"/>
      <c r="Y67" s="158"/>
      <c r="Z67" s="158"/>
      <c r="AA67" s="159"/>
      <c r="AB67" s="149"/>
      <c r="AC67" s="149"/>
      <c r="AD67" s="149"/>
      <c r="AE67" s="149"/>
      <c r="AF67" s="149"/>
      <c r="AG67" s="149"/>
      <c r="AH67" s="132"/>
      <c r="AI67" s="132"/>
    </row>
    <row r="68" spans="1:35" x14ac:dyDescent="0.25">
      <c r="A68" s="171" t="s">
        <v>475</v>
      </c>
      <c r="B68" s="167"/>
      <c r="C68" s="167"/>
      <c r="D68" s="167"/>
      <c r="E68" s="167"/>
      <c r="F68" s="167"/>
      <c r="G68" s="167"/>
      <c r="H68" s="164"/>
      <c r="I68" s="167"/>
      <c r="J68" s="167"/>
      <c r="K68" s="164"/>
      <c r="L68" s="167"/>
      <c r="M68" s="167"/>
      <c r="N68" s="164"/>
      <c r="O68" s="167"/>
      <c r="P68" s="167"/>
      <c r="Q68" s="164"/>
      <c r="R68" s="167"/>
      <c r="S68" s="167"/>
      <c r="T68" s="153"/>
      <c r="U68" s="159"/>
      <c r="V68" s="158"/>
      <c r="W68" s="158"/>
      <c r="X68" s="159"/>
      <c r="Y68" s="158"/>
      <c r="Z68" s="158"/>
      <c r="AA68" s="159"/>
      <c r="AB68" s="149"/>
      <c r="AC68" s="149"/>
      <c r="AD68" s="149"/>
      <c r="AE68" s="149"/>
      <c r="AF68" s="149"/>
      <c r="AG68" s="149"/>
      <c r="AH68" s="132"/>
      <c r="AI68" s="132"/>
    </row>
    <row r="69" spans="1:35" x14ac:dyDescent="0.25">
      <c r="A69" s="171" t="s">
        <v>476</v>
      </c>
      <c r="B69" s="167"/>
      <c r="C69" s="167"/>
      <c r="D69" s="167"/>
      <c r="E69" s="167"/>
      <c r="F69" s="167"/>
      <c r="G69" s="167"/>
      <c r="H69" s="164"/>
      <c r="I69" s="167"/>
      <c r="J69" s="167"/>
      <c r="K69" s="164"/>
      <c r="L69" s="167"/>
      <c r="M69" s="167"/>
      <c r="N69" s="164"/>
      <c r="O69" s="167"/>
      <c r="P69" s="167"/>
      <c r="Q69" s="164"/>
      <c r="R69" s="167"/>
      <c r="S69" s="167"/>
      <c r="T69" s="153"/>
      <c r="U69" s="159"/>
      <c r="V69" s="158"/>
      <c r="W69" s="158"/>
      <c r="X69" s="159"/>
      <c r="Y69" s="158"/>
      <c r="Z69" s="158"/>
      <c r="AA69" s="159"/>
      <c r="AB69" s="149"/>
      <c r="AC69" s="149"/>
      <c r="AD69" s="149"/>
      <c r="AE69" s="149"/>
      <c r="AF69" s="149"/>
      <c r="AG69" s="149"/>
      <c r="AH69" s="132"/>
      <c r="AI69" s="132"/>
    </row>
    <row r="70" spans="1:35" x14ac:dyDescent="0.25">
      <c r="A70" s="171" t="s">
        <v>477</v>
      </c>
      <c r="B70" s="167"/>
      <c r="C70" s="167"/>
      <c r="D70" s="167"/>
      <c r="E70" s="167"/>
      <c r="F70" s="167"/>
      <c r="G70" s="167"/>
      <c r="H70" s="164"/>
      <c r="I70" s="167"/>
      <c r="J70" s="167"/>
      <c r="K70" s="164"/>
      <c r="L70" s="167"/>
      <c r="M70" s="167"/>
      <c r="N70" s="164"/>
      <c r="O70" s="167"/>
      <c r="P70" s="167"/>
      <c r="Q70" s="164"/>
      <c r="R70" s="167"/>
      <c r="S70" s="167"/>
      <c r="T70" s="153"/>
      <c r="U70" s="159"/>
      <c r="V70" s="158"/>
      <c r="W70" s="158"/>
      <c r="X70" s="159"/>
      <c r="Y70" s="158"/>
      <c r="Z70" s="158"/>
      <c r="AA70" s="159"/>
      <c r="AB70" s="149"/>
      <c r="AC70" s="149"/>
      <c r="AD70" s="149"/>
      <c r="AE70" s="149"/>
      <c r="AF70" s="149"/>
      <c r="AG70" s="149"/>
      <c r="AH70" s="132"/>
      <c r="AI70" s="132"/>
    </row>
    <row r="71" spans="1:35" x14ac:dyDescent="0.25">
      <c r="A71" s="171" t="s">
        <v>478</v>
      </c>
      <c r="B71" s="167"/>
      <c r="C71" s="167"/>
      <c r="D71" s="167"/>
      <c r="E71" s="167"/>
      <c r="F71" s="167"/>
      <c r="G71" s="167"/>
      <c r="H71" s="164"/>
      <c r="I71" s="167"/>
      <c r="J71" s="167"/>
      <c r="K71" s="164"/>
      <c r="L71" s="167"/>
      <c r="M71" s="167"/>
      <c r="N71" s="164"/>
      <c r="O71" s="167"/>
      <c r="P71" s="167"/>
      <c r="Q71" s="164"/>
      <c r="R71" s="162"/>
      <c r="S71" s="162"/>
      <c r="T71" s="153"/>
      <c r="U71" s="159"/>
      <c r="V71" s="158"/>
      <c r="W71" s="158"/>
      <c r="X71" s="159"/>
      <c r="Y71" s="158"/>
      <c r="Z71" s="158"/>
      <c r="AA71" s="159"/>
      <c r="AB71" s="149"/>
      <c r="AC71" s="149"/>
      <c r="AD71" s="149"/>
      <c r="AE71" s="149"/>
      <c r="AF71" s="149"/>
      <c r="AG71" s="149"/>
      <c r="AH71" s="132"/>
      <c r="AI71" s="132"/>
    </row>
    <row r="72" spans="1:35" x14ac:dyDescent="0.25">
      <c r="A72" s="171" t="s">
        <v>88</v>
      </c>
      <c r="B72" s="163"/>
      <c r="C72" s="163"/>
      <c r="D72" s="163"/>
      <c r="E72" s="163"/>
      <c r="F72" s="163"/>
      <c r="G72" s="163"/>
      <c r="H72" s="164"/>
      <c r="I72" s="163"/>
      <c r="J72" s="163"/>
      <c r="K72" s="164"/>
      <c r="L72" s="163"/>
      <c r="M72" s="163"/>
      <c r="N72" s="164"/>
      <c r="O72" s="163"/>
      <c r="P72" s="163"/>
      <c r="Q72" s="164"/>
      <c r="R72" s="163"/>
      <c r="S72" s="163"/>
      <c r="T72" s="153"/>
      <c r="U72" s="159"/>
      <c r="V72" s="160"/>
      <c r="W72" s="160"/>
      <c r="X72" s="159"/>
      <c r="Y72" s="160"/>
      <c r="Z72" s="160"/>
      <c r="AA72" s="159"/>
      <c r="AB72" s="149"/>
      <c r="AC72" s="149"/>
      <c r="AD72" s="149"/>
      <c r="AE72" s="149"/>
      <c r="AF72" s="149"/>
      <c r="AG72" s="149"/>
      <c r="AH72" s="132"/>
      <c r="AI72" s="132"/>
    </row>
    <row r="73" spans="1:35" x14ac:dyDescent="0.25">
      <c r="A73" s="321" t="s">
        <v>512</v>
      </c>
      <c r="B73" s="321"/>
      <c r="C73" s="321"/>
      <c r="D73" s="321"/>
      <c r="E73" s="321"/>
      <c r="F73" s="321"/>
      <c r="G73" s="321"/>
      <c r="H73" s="321"/>
      <c r="I73" s="321"/>
      <c r="J73" s="321"/>
      <c r="K73" s="321"/>
      <c r="L73" s="321"/>
      <c r="M73" s="321"/>
      <c r="N73" s="321"/>
      <c r="O73" s="321"/>
      <c r="P73" s="321"/>
      <c r="Q73" s="321"/>
      <c r="R73" s="321"/>
      <c r="S73" s="321"/>
      <c r="T73" s="321"/>
      <c r="U73" s="321"/>
      <c r="V73" s="154"/>
      <c r="W73" s="154"/>
      <c r="X73" s="154"/>
      <c r="Y73" s="154"/>
      <c r="Z73" s="154"/>
      <c r="AA73" s="154"/>
      <c r="AB73" s="149"/>
      <c r="AC73" s="149"/>
      <c r="AD73" s="149"/>
      <c r="AE73" s="149"/>
      <c r="AF73" s="149"/>
      <c r="AG73" s="149"/>
      <c r="AH73" s="132"/>
      <c r="AI73" s="132"/>
    </row>
    <row r="74" spans="1:35" x14ac:dyDescent="0.25">
      <c r="A74" s="333" t="s">
        <v>467</v>
      </c>
      <c r="B74" s="333" t="s">
        <v>513</v>
      </c>
      <c r="C74" s="333"/>
      <c r="D74" s="334" t="s">
        <v>7</v>
      </c>
      <c r="E74" s="341" t="s">
        <v>514</v>
      </c>
      <c r="F74" s="341"/>
      <c r="G74" s="341"/>
      <c r="H74" s="341"/>
      <c r="I74" s="341"/>
      <c r="J74" s="341"/>
      <c r="K74" s="341" t="s">
        <v>515</v>
      </c>
      <c r="L74" s="341"/>
      <c r="M74" s="341"/>
      <c r="N74" s="341"/>
      <c r="O74" s="341"/>
      <c r="P74" s="341"/>
      <c r="Q74" s="341" t="s">
        <v>516</v>
      </c>
      <c r="R74" s="341"/>
      <c r="S74" s="341"/>
      <c r="T74" s="341"/>
      <c r="U74" s="340" t="s">
        <v>9</v>
      </c>
      <c r="V74" s="155"/>
      <c r="W74" s="155"/>
      <c r="X74" s="155"/>
      <c r="Y74" s="155"/>
      <c r="Z74" s="155"/>
      <c r="AA74" s="157"/>
      <c r="AB74" s="149"/>
      <c r="AC74" s="149"/>
      <c r="AD74" s="149"/>
      <c r="AE74" s="149"/>
      <c r="AF74" s="149"/>
      <c r="AG74" s="149"/>
      <c r="AH74" s="132"/>
      <c r="AI74" s="132"/>
    </row>
    <row r="75" spans="1:35" x14ac:dyDescent="0.25">
      <c r="A75" s="333"/>
      <c r="B75" s="333"/>
      <c r="C75" s="333"/>
      <c r="D75" s="334"/>
      <c r="E75" s="177" t="s">
        <v>517</v>
      </c>
      <c r="F75" s="177"/>
      <c r="G75" s="347" t="s">
        <v>7</v>
      </c>
      <c r="H75" s="177" t="s">
        <v>518</v>
      </c>
      <c r="I75" s="177"/>
      <c r="J75" s="334" t="s">
        <v>9</v>
      </c>
      <c r="K75" s="177" t="s">
        <v>517</v>
      </c>
      <c r="L75" s="177"/>
      <c r="M75" s="334" t="s">
        <v>7</v>
      </c>
      <c r="N75" s="174" t="s">
        <v>518</v>
      </c>
      <c r="O75" s="174"/>
      <c r="P75" s="334" t="s">
        <v>9</v>
      </c>
      <c r="Q75" s="344" t="s">
        <v>67</v>
      </c>
      <c r="R75" s="344"/>
      <c r="S75" s="177" t="s">
        <v>519</v>
      </c>
      <c r="T75" s="177"/>
      <c r="U75" s="340"/>
      <c r="V75" s="157"/>
      <c r="W75" s="156"/>
      <c r="X75" s="156"/>
      <c r="Y75" s="186"/>
      <c r="Z75" s="186"/>
      <c r="AA75" s="157"/>
      <c r="AB75" s="149"/>
      <c r="AC75" s="149"/>
      <c r="AD75" s="149"/>
      <c r="AE75" s="149"/>
      <c r="AF75" s="149"/>
      <c r="AG75" s="149"/>
      <c r="AH75" s="132"/>
      <c r="AI75" s="132"/>
    </row>
    <row r="76" spans="1:35" x14ac:dyDescent="0.25">
      <c r="A76" s="333"/>
      <c r="B76" s="170">
        <v>2024</v>
      </c>
      <c r="C76" s="170">
        <v>2023</v>
      </c>
      <c r="D76" s="334"/>
      <c r="E76" s="170">
        <v>2024</v>
      </c>
      <c r="F76" s="170">
        <v>2023</v>
      </c>
      <c r="G76" s="348"/>
      <c r="H76" s="170">
        <v>2024</v>
      </c>
      <c r="I76" s="170">
        <v>2023</v>
      </c>
      <c r="J76" s="334"/>
      <c r="K76" s="170">
        <v>2024</v>
      </c>
      <c r="L76" s="170">
        <v>2023</v>
      </c>
      <c r="M76" s="334"/>
      <c r="N76" s="170">
        <v>2024</v>
      </c>
      <c r="O76" s="170">
        <v>2023</v>
      </c>
      <c r="P76" s="334"/>
      <c r="Q76" s="170">
        <v>2024</v>
      </c>
      <c r="R76" s="170">
        <v>2023</v>
      </c>
      <c r="S76" s="170">
        <v>2024</v>
      </c>
      <c r="T76" s="170">
        <v>2023</v>
      </c>
      <c r="U76" s="340"/>
      <c r="V76" s="157"/>
      <c r="W76" s="156"/>
      <c r="X76" s="156"/>
      <c r="Y76" s="156"/>
      <c r="Z76" s="156"/>
      <c r="AA76" s="157"/>
      <c r="AB76" s="149"/>
      <c r="AC76" s="149"/>
      <c r="AD76" s="149"/>
      <c r="AE76" s="149"/>
      <c r="AF76" s="149"/>
      <c r="AG76" s="149"/>
      <c r="AH76" s="132"/>
      <c r="AI76" s="132"/>
    </row>
    <row r="77" spans="1:35" x14ac:dyDescent="0.25">
      <c r="A77" s="171" t="s">
        <v>470</v>
      </c>
      <c r="B77" s="167"/>
      <c r="C77" s="167"/>
      <c r="D77" s="163"/>
      <c r="E77" s="167"/>
      <c r="F77" s="167"/>
      <c r="G77" s="163"/>
      <c r="H77" s="164"/>
      <c r="I77" s="164"/>
      <c r="J77" s="164"/>
      <c r="K77" s="167"/>
      <c r="L77" s="167"/>
      <c r="M77" s="163"/>
      <c r="N77" s="164"/>
      <c r="O77" s="164"/>
      <c r="P77" s="164"/>
      <c r="Q77" s="167"/>
      <c r="R77" s="167"/>
      <c r="S77" s="164"/>
      <c r="T77" s="164"/>
      <c r="U77" s="153"/>
      <c r="V77" s="159"/>
      <c r="W77" s="158"/>
      <c r="X77" s="158"/>
      <c r="Y77" s="159"/>
      <c r="Z77" s="159"/>
      <c r="AA77" s="159"/>
      <c r="AB77" s="149"/>
      <c r="AC77" s="149"/>
      <c r="AD77" s="149"/>
      <c r="AE77" s="149"/>
      <c r="AF77" s="149"/>
      <c r="AG77" s="149"/>
      <c r="AH77" s="132"/>
      <c r="AI77" s="132"/>
    </row>
    <row r="78" spans="1:35" x14ac:dyDescent="0.25">
      <c r="A78" s="171" t="s">
        <v>471</v>
      </c>
      <c r="B78" s="167"/>
      <c r="C78" s="167"/>
      <c r="D78" s="163"/>
      <c r="E78" s="167"/>
      <c r="F78" s="167"/>
      <c r="G78" s="163"/>
      <c r="H78" s="164"/>
      <c r="I78" s="164"/>
      <c r="J78" s="164"/>
      <c r="K78" s="167"/>
      <c r="L78" s="167"/>
      <c r="M78" s="163"/>
      <c r="N78" s="164"/>
      <c r="O78" s="164"/>
      <c r="P78" s="164"/>
      <c r="Q78" s="167"/>
      <c r="R78" s="167"/>
      <c r="S78" s="164"/>
      <c r="T78" s="164"/>
      <c r="U78" s="153"/>
      <c r="V78" s="159"/>
      <c r="W78" s="158"/>
      <c r="X78" s="158"/>
      <c r="Y78" s="159"/>
      <c r="Z78" s="159"/>
      <c r="AA78" s="159"/>
      <c r="AB78" s="149"/>
      <c r="AC78" s="149"/>
      <c r="AD78" s="149"/>
      <c r="AE78" s="149"/>
      <c r="AF78" s="149"/>
      <c r="AG78" s="149"/>
      <c r="AH78" s="132"/>
      <c r="AI78" s="132"/>
    </row>
    <row r="79" spans="1:35" x14ac:dyDescent="0.25">
      <c r="A79" s="171" t="s">
        <v>472</v>
      </c>
      <c r="B79" s="167"/>
      <c r="C79" s="167"/>
      <c r="D79" s="163"/>
      <c r="E79" s="167"/>
      <c r="F79" s="167"/>
      <c r="G79" s="163"/>
      <c r="H79" s="164"/>
      <c r="I79" s="164"/>
      <c r="J79" s="164"/>
      <c r="K79" s="167"/>
      <c r="L79" s="167"/>
      <c r="M79" s="163"/>
      <c r="N79" s="164"/>
      <c r="O79" s="164"/>
      <c r="P79" s="164"/>
      <c r="Q79" s="167"/>
      <c r="R79" s="167"/>
      <c r="S79" s="164"/>
      <c r="T79" s="164"/>
      <c r="U79" s="153"/>
      <c r="V79" s="159"/>
      <c r="W79" s="158"/>
      <c r="X79" s="158"/>
      <c r="Y79" s="159"/>
      <c r="Z79" s="159"/>
      <c r="AA79" s="159"/>
      <c r="AB79" s="149"/>
      <c r="AC79" s="149"/>
      <c r="AD79" s="149"/>
      <c r="AE79" s="149"/>
      <c r="AF79" s="149"/>
      <c r="AG79" s="149"/>
      <c r="AH79" s="132"/>
      <c r="AI79" s="132"/>
    </row>
    <row r="80" spans="1:35" ht="30" x14ac:dyDescent="0.25">
      <c r="A80" s="171" t="s">
        <v>473</v>
      </c>
      <c r="B80" s="167"/>
      <c r="C80" s="167"/>
      <c r="D80" s="163"/>
      <c r="E80" s="167"/>
      <c r="F80" s="167"/>
      <c r="G80" s="163"/>
      <c r="H80" s="164"/>
      <c r="I80" s="164"/>
      <c r="J80" s="164"/>
      <c r="K80" s="167"/>
      <c r="L80" s="167"/>
      <c r="M80" s="163"/>
      <c r="N80" s="164"/>
      <c r="O80" s="164"/>
      <c r="P80" s="164"/>
      <c r="Q80" s="167"/>
      <c r="R80" s="167"/>
      <c r="S80" s="164"/>
      <c r="T80" s="164"/>
      <c r="U80" s="153"/>
      <c r="V80" s="159"/>
      <c r="W80" s="158"/>
      <c r="X80" s="158"/>
      <c r="Y80" s="159"/>
      <c r="Z80" s="159"/>
      <c r="AA80" s="159"/>
      <c r="AB80" s="149"/>
      <c r="AC80" s="149"/>
      <c r="AD80" s="149"/>
      <c r="AE80" s="149"/>
      <c r="AF80" s="149"/>
      <c r="AG80" s="149"/>
      <c r="AH80" s="132"/>
      <c r="AI80" s="132"/>
    </row>
    <row r="81" spans="1:35" x14ac:dyDescent="0.25">
      <c r="A81" s="171" t="s">
        <v>474</v>
      </c>
      <c r="B81" s="167"/>
      <c r="C81" s="167"/>
      <c r="D81" s="163"/>
      <c r="E81" s="167"/>
      <c r="F81" s="167"/>
      <c r="G81" s="163"/>
      <c r="H81" s="164"/>
      <c r="I81" s="164"/>
      <c r="J81" s="164"/>
      <c r="K81" s="167"/>
      <c r="L81" s="167"/>
      <c r="M81" s="163"/>
      <c r="N81" s="164"/>
      <c r="O81" s="164"/>
      <c r="P81" s="164"/>
      <c r="Q81" s="167"/>
      <c r="R81" s="167"/>
      <c r="S81" s="164"/>
      <c r="T81" s="164"/>
      <c r="U81" s="153"/>
      <c r="V81" s="159"/>
      <c r="W81" s="158"/>
      <c r="X81" s="158"/>
      <c r="Y81" s="159"/>
      <c r="Z81" s="159"/>
      <c r="AA81" s="159"/>
      <c r="AB81" s="149"/>
      <c r="AC81" s="149"/>
      <c r="AD81" s="149"/>
      <c r="AE81" s="149"/>
      <c r="AF81" s="149"/>
      <c r="AG81" s="149"/>
      <c r="AH81" s="132"/>
      <c r="AI81" s="132"/>
    </row>
    <row r="82" spans="1:35" x14ac:dyDescent="0.25">
      <c r="A82" s="171" t="s">
        <v>475</v>
      </c>
      <c r="B82" s="167"/>
      <c r="C82" s="167"/>
      <c r="D82" s="163"/>
      <c r="E82" s="167"/>
      <c r="F82" s="167"/>
      <c r="G82" s="163"/>
      <c r="H82" s="164"/>
      <c r="I82" s="164"/>
      <c r="J82" s="164"/>
      <c r="K82" s="167"/>
      <c r="L82" s="167"/>
      <c r="M82" s="163"/>
      <c r="N82" s="164"/>
      <c r="O82" s="164"/>
      <c r="P82" s="164"/>
      <c r="Q82" s="167"/>
      <c r="R82" s="167"/>
      <c r="S82" s="164"/>
      <c r="T82" s="164"/>
      <c r="U82" s="153"/>
      <c r="V82" s="159"/>
      <c r="W82" s="158"/>
      <c r="X82" s="158"/>
      <c r="Y82" s="159"/>
      <c r="Z82" s="159"/>
      <c r="AA82" s="159"/>
      <c r="AB82" s="149"/>
      <c r="AC82" s="149"/>
      <c r="AD82" s="149"/>
      <c r="AE82" s="149"/>
      <c r="AF82" s="149"/>
      <c r="AG82" s="149"/>
      <c r="AH82" s="132"/>
      <c r="AI82" s="132"/>
    </row>
    <row r="83" spans="1:35" x14ac:dyDescent="0.25">
      <c r="A83" s="171" t="s">
        <v>476</v>
      </c>
      <c r="B83" s="167"/>
      <c r="C83" s="167"/>
      <c r="D83" s="163"/>
      <c r="E83" s="167"/>
      <c r="F83" s="167"/>
      <c r="G83" s="163"/>
      <c r="H83" s="164"/>
      <c r="I83" s="164"/>
      <c r="J83" s="164"/>
      <c r="K83" s="167"/>
      <c r="L83" s="167"/>
      <c r="M83" s="163"/>
      <c r="N83" s="164"/>
      <c r="O83" s="164"/>
      <c r="P83" s="164"/>
      <c r="Q83" s="167"/>
      <c r="R83" s="167"/>
      <c r="S83" s="164"/>
      <c r="T83" s="164"/>
      <c r="U83" s="153"/>
      <c r="V83" s="159"/>
      <c r="W83" s="158"/>
      <c r="X83" s="158"/>
      <c r="Y83" s="159"/>
      <c r="Z83" s="159"/>
      <c r="AA83" s="159"/>
      <c r="AB83" s="149"/>
      <c r="AC83" s="149"/>
      <c r="AD83" s="149"/>
      <c r="AE83" s="149"/>
      <c r="AF83" s="149"/>
      <c r="AG83" s="149"/>
      <c r="AH83" s="132"/>
      <c r="AI83" s="132"/>
    </row>
    <row r="84" spans="1:35" x14ac:dyDescent="0.25">
      <c r="A84" s="171" t="s">
        <v>477</v>
      </c>
      <c r="B84" s="167"/>
      <c r="C84" s="167"/>
      <c r="D84" s="163"/>
      <c r="E84" s="167"/>
      <c r="F84" s="167"/>
      <c r="G84" s="163"/>
      <c r="H84" s="164"/>
      <c r="I84" s="164"/>
      <c r="J84" s="164"/>
      <c r="K84" s="167"/>
      <c r="L84" s="167"/>
      <c r="M84" s="163"/>
      <c r="N84" s="164"/>
      <c r="O84" s="164"/>
      <c r="P84" s="164"/>
      <c r="Q84" s="167"/>
      <c r="R84" s="167"/>
      <c r="S84" s="164"/>
      <c r="T84" s="164"/>
      <c r="U84" s="153"/>
      <c r="V84" s="159"/>
      <c r="W84" s="158"/>
      <c r="X84" s="158"/>
      <c r="Y84" s="159"/>
      <c r="Z84" s="159"/>
      <c r="AA84" s="159"/>
      <c r="AB84" s="149"/>
      <c r="AC84" s="149"/>
      <c r="AD84" s="149"/>
      <c r="AE84" s="149"/>
      <c r="AF84" s="149"/>
      <c r="AG84" s="149"/>
      <c r="AH84" s="132"/>
      <c r="AI84" s="132"/>
    </row>
    <row r="85" spans="1:35" x14ac:dyDescent="0.25">
      <c r="A85" s="171" t="s">
        <v>478</v>
      </c>
      <c r="B85" s="167"/>
      <c r="C85" s="167"/>
      <c r="D85" s="163"/>
      <c r="E85" s="167"/>
      <c r="F85" s="167"/>
      <c r="G85" s="163"/>
      <c r="H85" s="164"/>
      <c r="I85" s="164"/>
      <c r="J85" s="164"/>
      <c r="K85" s="162"/>
      <c r="L85" s="162"/>
      <c r="M85" s="163"/>
      <c r="N85" s="164"/>
      <c r="O85" s="164"/>
      <c r="P85" s="164"/>
      <c r="Q85" s="167"/>
      <c r="R85" s="167"/>
      <c r="S85" s="164"/>
      <c r="T85" s="164"/>
      <c r="U85" s="153"/>
      <c r="V85" s="159"/>
      <c r="W85" s="158"/>
      <c r="X85" s="158"/>
      <c r="Y85" s="159"/>
      <c r="Z85" s="159"/>
      <c r="AA85" s="159"/>
      <c r="AB85" s="149"/>
      <c r="AC85" s="149"/>
      <c r="AD85" s="149"/>
      <c r="AE85" s="149"/>
      <c r="AF85" s="149"/>
      <c r="AG85" s="149"/>
      <c r="AH85" s="132"/>
      <c r="AI85" s="132"/>
    </row>
    <row r="86" spans="1:35" x14ac:dyDescent="0.25">
      <c r="A86" s="171" t="s">
        <v>88</v>
      </c>
      <c r="B86" s="163"/>
      <c r="C86" s="163"/>
      <c r="D86" s="163"/>
      <c r="E86" s="163"/>
      <c r="F86" s="163"/>
      <c r="G86" s="163"/>
      <c r="H86" s="164"/>
      <c r="I86" s="164"/>
      <c r="J86" s="164"/>
      <c r="K86" s="163"/>
      <c r="L86" s="163"/>
      <c r="M86" s="163"/>
      <c r="N86" s="148"/>
      <c r="O86" s="148"/>
      <c r="P86" s="148"/>
      <c r="Q86" s="173"/>
      <c r="R86" s="173"/>
      <c r="S86" s="148"/>
      <c r="T86" s="148"/>
      <c r="U86" s="184"/>
      <c r="V86" s="159"/>
      <c r="W86" s="160"/>
      <c r="X86" s="160"/>
      <c r="Y86" s="159"/>
      <c r="Z86" s="159"/>
      <c r="AA86" s="159"/>
      <c r="AB86" s="149"/>
      <c r="AC86" s="149"/>
      <c r="AD86" s="149"/>
      <c r="AE86" s="149"/>
      <c r="AF86" s="149"/>
      <c r="AG86" s="149"/>
      <c r="AH86" s="132"/>
      <c r="AI86" s="132"/>
    </row>
    <row r="87" spans="1:35" x14ac:dyDescent="0.25">
      <c r="A87" s="345" t="s">
        <v>520</v>
      </c>
      <c r="B87" s="345"/>
      <c r="C87" s="345"/>
      <c r="D87" s="345"/>
      <c r="E87" s="345"/>
      <c r="F87" s="345"/>
      <c r="G87" s="345"/>
      <c r="H87" s="345"/>
      <c r="I87" s="345"/>
      <c r="J87" s="345"/>
      <c r="K87" s="345"/>
      <c r="L87" s="345"/>
      <c r="M87" s="345"/>
      <c r="N87" s="154"/>
      <c r="O87" s="154"/>
      <c r="P87" s="154"/>
      <c r="Q87" s="154"/>
      <c r="R87" s="154"/>
      <c r="S87" s="154"/>
      <c r="T87" s="151"/>
      <c r="U87" s="151"/>
      <c r="V87" s="151"/>
      <c r="W87" s="151"/>
      <c r="X87" s="151"/>
      <c r="Y87" s="151"/>
      <c r="Z87" s="151"/>
      <c r="AA87" s="151"/>
      <c r="AB87" s="149"/>
      <c r="AC87" s="149"/>
      <c r="AD87" s="149"/>
      <c r="AE87" s="149"/>
      <c r="AF87" s="149"/>
      <c r="AG87" s="149"/>
      <c r="AH87" s="132"/>
      <c r="AI87" s="132"/>
    </row>
    <row r="88" spans="1:35" x14ac:dyDescent="0.25">
      <c r="A88" s="333" t="s">
        <v>467</v>
      </c>
      <c r="B88" s="341" t="s">
        <v>521</v>
      </c>
      <c r="C88" s="341"/>
      <c r="D88" s="334" t="s">
        <v>9</v>
      </c>
      <c r="E88" s="341" t="s">
        <v>522</v>
      </c>
      <c r="F88" s="341"/>
      <c r="G88" s="334" t="s">
        <v>9</v>
      </c>
      <c r="H88" s="341" t="s">
        <v>523</v>
      </c>
      <c r="I88" s="341"/>
      <c r="J88" s="334" t="s">
        <v>9</v>
      </c>
      <c r="K88" s="341" t="s">
        <v>524</v>
      </c>
      <c r="L88" s="341"/>
      <c r="M88" s="340" t="s">
        <v>9</v>
      </c>
      <c r="N88" s="155"/>
      <c r="O88" s="155"/>
      <c r="P88" s="157"/>
      <c r="Q88" s="155"/>
      <c r="R88" s="155"/>
      <c r="S88" s="157"/>
      <c r="T88" s="151"/>
      <c r="U88" s="151"/>
      <c r="V88" s="151"/>
      <c r="W88" s="151"/>
      <c r="X88" s="151"/>
      <c r="Y88" s="151"/>
      <c r="Z88" s="151"/>
      <c r="AA88" s="151"/>
      <c r="AB88" s="149"/>
      <c r="AC88" s="149"/>
      <c r="AD88" s="149"/>
      <c r="AE88" s="149"/>
      <c r="AF88" s="149"/>
      <c r="AG88" s="149"/>
      <c r="AH88" s="132"/>
      <c r="AI88" s="132"/>
    </row>
    <row r="89" spans="1:35" x14ac:dyDescent="0.25">
      <c r="A89" s="333"/>
      <c r="B89" s="170">
        <v>2024</v>
      </c>
      <c r="C89" s="170">
        <v>2023</v>
      </c>
      <c r="D89" s="334"/>
      <c r="E89" s="170">
        <v>2024</v>
      </c>
      <c r="F89" s="170">
        <v>2023</v>
      </c>
      <c r="G89" s="334"/>
      <c r="H89" s="170">
        <v>2024</v>
      </c>
      <c r="I89" s="170">
        <v>2023</v>
      </c>
      <c r="J89" s="334"/>
      <c r="K89" s="170">
        <v>2024</v>
      </c>
      <c r="L89" s="170">
        <v>2023</v>
      </c>
      <c r="M89" s="340"/>
      <c r="N89" s="156"/>
      <c r="O89" s="156"/>
      <c r="P89" s="157"/>
      <c r="Q89" s="156"/>
      <c r="R89" s="156"/>
      <c r="S89" s="157"/>
      <c r="T89" s="160"/>
      <c r="U89" s="160"/>
      <c r="V89" s="160"/>
      <c r="W89" s="160"/>
      <c r="X89" s="160"/>
      <c r="Y89" s="160"/>
      <c r="Z89" s="160"/>
      <c r="AA89" s="160"/>
      <c r="AB89" s="152"/>
      <c r="AC89" s="152"/>
      <c r="AD89" s="152"/>
      <c r="AE89" s="152"/>
      <c r="AF89" s="152"/>
      <c r="AG89" s="152"/>
      <c r="AH89" s="147"/>
      <c r="AI89" s="147"/>
    </row>
    <row r="90" spans="1:35" x14ac:dyDescent="0.25">
      <c r="A90" s="171" t="s">
        <v>470</v>
      </c>
      <c r="B90" s="165"/>
      <c r="C90" s="167"/>
      <c r="D90" s="164"/>
      <c r="E90" s="167"/>
      <c r="F90" s="167"/>
      <c r="G90" s="164"/>
      <c r="H90" s="167"/>
      <c r="I90" s="167"/>
      <c r="J90" s="164"/>
      <c r="K90" s="167"/>
      <c r="L90" s="167"/>
      <c r="M90" s="153"/>
      <c r="N90" s="158"/>
      <c r="O90" s="158"/>
      <c r="P90" s="159"/>
      <c r="Q90" s="158"/>
      <c r="R90" s="158"/>
      <c r="S90" s="159"/>
      <c r="T90" s="151"/>
      <c r="U90" s="151"/>
      <c r="V90" s="151"/>
      <c r="W90" s="151"/>
      <c r="X90" s="151"/>
      <c r="Y90" s="151"/>
      <c r="Z90" s="151"/>
      <c r="AA90" s="151"/>
      <c r="AB90" s="149"/>
      <c r="AC90" s="149"/>
      <c r="AD90" s="149"/>
      <c r="AE90" s="149"/>
      <c r="AF90" s="149"/>
      <c r="AG90" s="149"/>
      <c r="AH90" s="132"/>
      <c r="AI90" s="132"/>
    </row>
    <row r="91" spans="1:35" x14ac:dyDescent="0.25">
      <c r="A91" s="171" t="s">
        <v>471</v>
      </c>
      <c r="B91" s="165"/>
      <c r="C91" s="167"/>
      <c r="D91" s="164"/>
      <c r="E91" s="167"/>
      <c r="F91" s="167"/>
      <c r="G91" s="164"/>
      <c r="H91" s="167"/>
      <c r="I91" s="167"/>
      <c r="J91" s="164"/>
      <c r="K91" s="167"/>
      <c r="L91" s="167"/>
      <c r="M91" s="153"/>
      <c r="N91" s="158"/>
      <c r="O91" s="158"/>
      <c r="P91" s="159"/>
      <c r="Q91" s="158"/>
      <c r="R91" s="158"/>
      <c r="S91" s="159"/>
      <c r="T91" s="151"/>
      <c r="U91" s="151"/>
      <c r="V91" s="151"/>
      <c r="W91" s="151"/>
      <c r="X91" s="151"/>
      <c r="Y91" s="151"/>
      <c r="Z91" s="151"/>
      <c r="AA91" s="151"/>
      <c r="AB91" s="149"/>
      <c r="AC91" s="149"/>
      <c r="AD91" s="149"/>
      <c r="AE91" s="149"/>
      <c r="AF91" s="149"/>
      <c r="AG91" s="149"/>
      <c r="AH91" s="132"/>
      <c r="AI91" s="132"/>
    </row>
    <row r="92" spans="1:35" x14ac:dyDescent="0.25">
      <c r="A92" s="171" t="s">
        <v>472</v>
      </c>
      <c r="B92" s="165"/>
      <c r="C92" s="167"/>
      <c r="D92" s="164"/>
      <c r="E92" s="167"/>
      <c r="F92" s="167"/>
      <c r="G92" s="164"/>
      <c r="H92" s="167"/>
      <c r="I92" s="167"/>
      <c r="J92" s="164"/>
      <c r="K92" s="167"/>
      <c r="L92" s="167"/>
      <c r="M92" s="153"/>
      <c r="N92" s="158"/>
      <c r="O92" s="158"/>
      <c r="P92" s="159"/>
      <c r="Q92" s="158"/>
      <c r="R92" s="158"/>
      <c r="S92" s="159"/>
      <c r="T92" s="151"/>
      <c r="U92" s="151"/>
      <c r="V92" s="151"/>
      <c r="W92" s="151"/>
      <c r="X92" s="151"/>
      <c r="Y92" s="151"/>
      <c r="Z92" s="151"/>
      <c r="AA92" s="151"/>
      <c r="AB92" s="149"/>
      <c r="AC92" s="149"/>
      <c r="AD92" s="149"/>
      <c r="AE92" s="149"/>
      <c r="AF92" s="149"/>
      <c r="AG92" s="149"/>
      <c r="AH92" s="132"/>
      <c r="AI92" s="132"/>
    </row>
    <row r="93" spans="1:35" ht="30" x14ac:dyDescent="0.25">
      <c r="A93" s="171" t="s">
        <v>473</v>
      </c>
      <c r="B93" s="165"/>
      <c r="C93" s="167"/>
      <c r="D93" s="164"/>
      <c r="E93" s="167"/>
      <c r="F93" s="167"/>
      <c r="G93" s="164"/>
      <c r="H93" s="167"/>
      <c r="I93" s="167"/>
      <c r="J93" s="164"/>
      <c r="K93" s="167"/>
      <c r="L93" s="167"/>
      <c r="M93" s="153"/>
      <c r="N93" s="158"/>
      <c r="O93" s="158"/>
      <c r="P93" s="159"/>
      <c r="Q93" s="158"/>
      <c r="R93" s="158"/>
      <c r="S93" s="159"/>
      <c r="T93" s="151"/>
      <c r="U93" s="151"/>
      <c r="V93" s="151"/>
      <c r="W93" s="151"/>
      <c r="X93" s="151"/>
      <c r="Y93" s="151"/>
      <c r="Z93" s="151"/>
      <c r="AA93" s="151"/>
      <c r="AB93" s="132"/>
      <c r="AC93" s="132"/>
      <c r="AD93" s="132"/>
      <c r="AE93" s="132"/>
      <c r="AF93" s="132"/>
      <c r="AG93" s="132"/>
      <c r="AH93" s="132"/>
      <c r="AI93" s="132"/>
    </row>
    <row r="94" spans="1:35" x14ac:dyDescent="0.25">
      <c r="A94" s="171" t="s">
        <v>474</v>
      </c>
      <c r="B94" s="165"/>
      <c r="C94" s="167"/>
      <c r="D94" s="164"/>
      <c r="E94" s="167"/>
      <c r="F94" s="167"/>
      <c r="G94" s="164"/>
      <c r="H94" s="167"/>
      <c r="I94" s="167"/>
      <c r="J94" s="164"/>
      <c r="K94" s="167"/>
      <c r="L94" s="167"/>
      <c r="M94" s="153"/>
      <c r="N94" s="158"/>
      <c r="O94" s="158"/>
      <c r="P94" s="159"/>
      <c r="Q94" s="158"/>
      <c r="R94" s="158"/>
      <c r="S94" s="159"/>
      <c r="T94" s="151"/>
      <c r="U94" s="151"/>
      <c r="V94" s="151"/>
      <c r="W94" s="151"/>
      <c r="X94" s="151"/>
      <c r="Y94" s="151"/>
      <c r="Z94" s="151"/>
      <c r="AA94" s="151"/>
      <c r="AB94" s="132"/>
      <c r="AC94" s="132"/>
      <c r="AD94" s="132"/>
      <c r="AE94" s="132"/>
      <c r="AF94" s="132"/>
      <c r="AG94" s="132"/>
      <c r="AH94" s="132"/>
      <c r="AI94" s="132"/>
    </row>
    <row r="95" spans="1:35" x14ac:dyDescent="0.25">
      <c r="A95" s="171" t="s">
        <v>475</v>
      </c>
      <c r="B95" s="165"/>
      <c r="C95" s="167"/>
      <c r="D95" s="164"/>
      <c r="E95" s="167"/>
      <c r="F95" s="167"/>
      <c r="G95" s="164"/>
      <c r="H95" s="167"/>
      <c r="I95" s="167"/>
      <c r="J95" s="164"/>
      <c r="K95" s="167"/>
      <c r="L95" s="167"/>
      <c r="M95" s="153"/>
      <c r="N95" s="158"/>
      <c r="O95" s="158"/>
      <c r="P95" s="159"/>
      <c r="Q95" s="158"/>
      <c r="R95" s="158"/>
      <c r="S95" s="159"/>
      <c r="T95" s="151"/>
      <c r="U95" s="151"/>
      <c r="V95" s="151"/>
      <c r="W95" s="151"/>
      <c r="X95" s="151"/>
      <c r="Y95" s="151"/>
      <c r="Z95" s="151"/>
      <c r="AA95" s="151"/>
      <c r="AB95" s="132"/>
      <c r="AC95" s="132"/>
      <c r="AD95" s="132"/>
      <c r="AE95" s="132"/>
      <c r="AF95" s="132"/>
      <c r="AG95" s="132"/>
      <c r="AH95" s="132"/>
      <c r="AI95" s="132"/>
    </row>
    <row r="96" spans="1:35" x14ac:dyDescent="0.25">
      <c r="A96" s="171" t="s">
        <v>476</v>
      </c>
      <c r="B96" s="165"/>
      <c r="C96" s="167"/>
      <c r="D96" s="164"/>
      <c r="E96" s="167"/>
      <c r="F96" s="167"/>
      <c r="G96" s="164"/>
      <c r="H96" s="167"/>
      <c r="I96" s="167"/>
      <c r="J96" s="164"/>
      <c r="K96" s="167"/>
      <c r="L96" s="167"/>
      <c r="M96" s="153"/>
      <c r="N96" s="158"/>
      <c r="O96" s="158"/>
      <c r="P96" s="159"/>
      <c r="Q96" s="158"/>
      <c r="R96" s="158"/>
      <c r="S96" s="159"/>
      <c r="T96" s="151"/>
      <c r="U96" s="151"/>
      <c r="V96" s="151"/>
      <c r="W96" s="151"/>
      <c r="X96" s="151"/>
      <c r="Y96" s="151"/>
      <c r="Z96" s="151"/>
      <c r="AA96" s="151"/>
      <c r="AB96" s="132"/>
      <c r="AC96" s="132"/>
      <c r="AD96" s="132"/>
      <c r="AE96" s="132"/>
      <c r="AF96" s="132"/>
      <c r="AG96" s="132"/>
      <c r="AH96" s="132"/>
      <c r="AI96" s="132"/>
    </row>
    <row r="97" spans="1:35" x14ac:dyDescent="0.25">
      <c r="A97" s="171" t="s">
        <v>477</v>
      </c>
      <c r="B97" s="165"/>
      <c r="C97" s="167"/>
      <c r="D97" s="164"/>
      <c r="E97" s="167"/>
      <c r="F97" s="167"/>
      <c r="G97" s="164"/>
      <c r="H97" s="167"/>
      <c r="I97" s="167"/>
      <c r="J97" s="164"/>
      <c r="K97" s="167"/>
      <c r="L97" s="167"/>
      <c r="M97" s="153"/>
      <c r="N97" s="158"/>
      <c r="O97" s="158"/>
      <c r="P97" s="159"/>
      <c r="Q97" s="158"/>
      <c r="R97" s="158"/>
      <c r="S97" s="159"/>
      <c r="T97" s="151"/>
      <c r="U97" s="151"/>
      <c r="V97" s="151"/>
      <c r="W97" s="151"/>
      <c r="X97" s="151"/>
      <c r="Y97" s="151"/>
      <c r="Z97" s="151"/>
      <c r="AA97" s="151"/>
      <c r="AB97" s="132"/>
      <c r="AC97" s="132"/>
      <c r="AD97" s="132"/>
      <c r="AE97" s="132"/>
      <c r="AF97" s="132"/>
      <c r="AG97" s="132"/>
      <c r="AH97" s="132"/>
      <c r="AI97" s="132"/>
    </row>
    <row r="98" spans="1:35" x14ac:dyDescent="0.25">
      <c r="A98" s="171" t="s">
        <v>478</v>
      </c>
      <c r="B98" s="161"/>
      <c r="C98" s="162"/>
      <c r="D98" s="164"/>
      <c r="E98" s="167"/>
      <c r="F98" s="167"/>
      <c r="G98" s="164"/>
      <c r="H98" s="167"/>
      <c r="I98" s="167"/>
      <c r="J98" s="164"/>
      <c r="K98" s="167"/>
      <c r="L98" s="167"/>
      <c r="M98" s="153"/>
      <c r="N98" s="158"/>
      <c r="O98" s="158"/>
      <c r="P98" s="159"/>
      <c r="Q98" s="158"/>
      <c r="R98" s="158"/>
      <c r="S98" s="159"/>
      <c r="T98" s="151"/>
      <c r="U98" s="151"/>
      <c r="V98" s="151"/>
      <c r="W98" s="151"/>
      <c r="X98" s="151"/>
      <c r="Y98" s="151"/>
      <c r="Z98" s="151"/>
      <c r="AA98" s="151"/>
      <c r="AB98" s="132"/>
      <c r="AC98" s="132"/>
      <c r="AD98" s="132"/>
      <c r="AE98" s="132"/>
      <c r="AF98" s="132"/>
      <c r="AG98" s="132"/>
      <c r="AH98" s="132"/>
      <c r="AI98" s="132"/>
    </row>
    <row r="99" spans="1:35" x14ac:dyDescent="0.25">
      <c r="A99" s="171" t="s">
        <v>88</v>
      </c>
      <c r="B99" s="178"/>
      <c r="C99" s="178"/>
      <c r="D99" s="164"/>
      <c r="E99" s="178"/>
      <c r="F99" s="178"/>
      <c r="G99" s="148"/>
      <c r="H99" s="182"/>
      <c r="I99" s="182"/>
      <c r="J99" s="148"/>
      <c r="K99" s="182"/>
      <c r="L99" s="182"/>
      <c r="M99" s="184"/>
      <c r="N99" s="185"/>
      <c r="O99" s="185"/>
      <c r="P99" s="159"/>
      <c r="Q99" s="185"/>
      <c r="R99" s="185"/>
      <c r="S99" s="159"/>
      <c r="T99" s="151"/>
      <c r="U99" s="151"/>
      <c r="V99" s="151"/>
      <c r="W99" s="151"/>
      <c r="X99" s="151"/>
      <c r="Y99" s="151"/>
      <c r="Z99" s="151"/>
      <c r="AA99" s="151"/>
      <c r="AB99" s="132"/>
      <c r="AC99" s="132"/>
      <c r="AD99" s="132"/>
      <c r="AE99" s="132"/>
      <c r="AF99" s="132"/>
      <c r="AG99" s="132"/>
      <c r="AH99" s="132"/>
      <c r="AI99" s="132"/>
    </row>
    <row r="100" spans="1:35" ht="40.5" customHeight="1" x14ac:dyDescent="0.25">
      <c r="A100" s="346" t="s">
        <v>525</v>
      </c>
      <c r="B100" s="346"/>
      <c r="C100" s="346"/>
      <c r="D100" s="346"/>
      <c r="E100" s="346"/>
      <c r="F100" s="346"/>
      <c r="G100" s="154"/>
      <c r="H100" s="154"/>
      <c r="I100" s="154"/>
      <c r="J100" s="154"/>
      <c r="K100" s="154"/>
      <c r="L100" s="154"/>
      <c r="M100" s="151"/>
      <c r="N100" s="151"/>
      <c r="O100" s="151"/>
      <c r="P100" s="151"/>
      <c r="Q100" s="151"/>
      <c r="R100" s="151"/>
      <c r="S100" s="151"/>
      <c r="T100" s="151"/>
      <c r="U100" s="151"/>
      <c r="V100" s="151"/>
      <c r="W100" s="151"/>
      <c r="X100" s="151"/>
      <c r="Y100" s="151"/>
      <c r="Z100" s="151"/>
      <c r="AA100" s="151"/>
      <c r="AB100" s="172"/>
      <c r="AC100" s="132"/>
      <c r="AD100" s="132"/>
      <c r="AE100" s="132"/>
      <c r="AF100" s="132"/>
      <c r="AG100" s="132"/>
      <c r="AH100" s="132"/>
      <c r="AI100" s="132"/>
    </row>
    <row r="101" spans="1:35" x14ac:dyDescent="0.25">
      <c r="A101" s="333" t="s">
        <v>467</v>
      </c>
      <c r="B101" s="341" t="s">
        <v>526</v>
      </c>
      <c r="C101" s="341"/>
      <c r="D101" s="342" t="s">
        <v>527</v>
      </c>
      <c r="E101" s="343"/>
      <c r="F101" s="340" t="s">
        <v>9</v>
      </c>
      <c r="G101" s="155"/>
      <c r="H101" s="155"/>
      <c r="I101" s="155"/>
      <c r="J101" s="155"/>
      <c r="K101" s="155"/>
      <c r="L101" s="157"/>
      <c r="M101" s="183"/>
      <c r="N101" s="151"/>
      <c r="O101" s="151"/>
      <c r="P101" s="151"/>
      <c r="Q101" s="151"/>
      <c r="R101" s="151"/>
      <c r="S101" s="151"/>
      <c r="T101" s="151"/>
      <c r="U101" s="151"/>
      <c r="V101" s="151"/>
      <c r="W101" s="151"/>
      <c r="X101" s="151"/>
      <c r="Y101" s="151"/>
      <c r="Z101" s="151"/>
      <c r="AA101" s="151"/>
      <c r="AB101" s="172"/>
      <c r="AC101" s="132"/>
      <c r="AD101" s="132"/>
      <c r="AE101" s="132"/>
      <c r="AF101" s="132"/>
      <c r="AG101" s="132"/>
      <c r="AH101" s="132"/>
      <c r="AI101" s="132"/>
    </row>
    <row r="102" spans="1:35" x14ac:dyDescent="0.25">
      <c r="A102" s="333"/>
      <c r="B102" s="170">
        <v>2024</v>
      </c>
      <c r="C102" s="170">
        <v>2023</v>
      </c>
      <c r="D102" s="170">
        <v>2024</v>
      </c>
      <c r="E102" s="170">
        <v>2023</v>
      </c>
      <c r="F102" s="340"/>
      <c r="G102" s="156"/>
      <c r="H102" s="156"/>
      <c r="I102" s="156"/>
      <c r="J102" s="156"/>
      <c r="K102" s="156"/>
      <c r="L102" s="157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60"/>
      <c r="Y102" s="160"/>
      <c r="Z102" s="160"/>
      <c r="AA102" s="160"/>
      <c r="AB102" s="179"/>
      <c r="AC102" s="147"/>
      <c r="AD102" s="147"/>
      <c r="AE102" s="147"/>
      <c r="AF102" s="147"/>
      <c r="AG102" s="147"/>
      <c r="AH102" s="147"/>
      <c r="AI102" s="147"/>
    </row>
    <row r="103" spans="1:35" x14ac:dyDescent="0.25">
      <c r="A103" s="171" t="s">
        <v>470</v>
      </c>
      <c r="B103" s="167"/>
      <c r="C103" s="167"/>
      <c r="D103" s="164"/>
      <c r="E103" s="164"/>
      <c r="F103" s="153"/>
      <c r="G103" s="159"/>
      <c r="H103" s="159"/>
      <c r="I103" s="159"/>
      <c r="J103" s="159"/>
      <c r="K103" s="159"/>
      <c r="L103" s="159"/>
      <c r="M103" s="151"/>
      <c r="N103" s="151"/>
      <c r="O103" s="151"/>
      <c r="P103" s="151"/>
      <c r="Q103" s="151"/>
      <c r="R103" s="151"/>
      <c r="S103" s="151"/>
      <c r="T103" s="151"/>
      <c r="U103" s="151"/>
      <c r="V103" s="151"/>
      <c r="W103" s="151"/>
      <c r="X103" s="151"/>
      <c r="Y103" s="151"/>
      <c r="Z103" s="151"/>
      <c r="AA103" s="151"/>
      <c r="AB103" s="172"/>
      <c r="AC103" s="132"/>
      <c r="AD103" s="132"/>
      <c r="AE103" s="132"/>
      <c r="AF103" s="132"/>
      <c r="AG103" s="132"/>
      <c r="AH103" s="132"/>
      <c r="AI103" s="132"/>
    </row>
    <row r="104" spans="1:35" x14ac:dyDescent="0.25">
      <c r="A104" s="171" t="s">
        <v>471</v>
      </c>
      <c r="B104" s="167"/>
      <c r="C104" s="167"/>
      <c r="D104" s="164"/>
      <c r="E104" s="164"/>
      <c r="F104" s="153"/>
      <c r="G104" s="159"/>
      <c r="H104" s="159"/>
      <c r="I104" s="159"/>
      <c r="J104" s="159"/>
      <c r="K104" s="159"/>
      <c r="L104" s="159"/>
      <c r="M104" s="151"/>
      <c r="N104" s="151"/>
      <c r="O104" s="151"/>
      <c r="P104" s="151"/>
      <c r="Q104" s="151"/>
      <c r="R104" s="151"/>
      <c r="S104" s="151"/>
      <c r="T104" s="151"/>
      <c r="U104" s="151"/>
      <c r="V104" s="151"/>
      <c r="W104" s="151"/>
      <c r="X104" s="151"/>
      <c r="Y104" s="151"/>
      <c r="Z104" s="151"/>
      <c r="AA104" s="151"/>
      <c r="AB104" s="172"/>
      <c r="AC104" s="132"/>
      <c r="AD104" s="132"/>
      <c r="AE104" s="132"/>
      <c r="AF104" s="132"/>
      <c r="AG104" s="132"/>
      <c r="AH104" s="132"/>
      <c r="AI104" s="132"/>
    </row>
    <row r="105" spans="1:35" x14ac:dyDescent="0.25">
      <c r="A105" s="171" t="s">
        <v>472</v>
      </c>
      <c r="B105" s="167"/>
      <c r="C105" s="167"/>
      <c r="D105" s="164"/>
      <c r="E105" s="164"/>
      <c r="F105" s="153"/>
      <c r="G105" s="159"/>
      <c r="H105" s="159"/>
      <c r="I105" s="159"/>
      <c r="J105" s="159"/>
      <c r="K105" s="159"/>
      <c r="L105" s="159"/>
      <c r="M105" s="151"/>
      <c r="N105" s="151"/>
      <c r="O105" s="151"/>
      <c r="P105" s="151"/>
      <c r="Q105" s="151"/>
      <c r="R105" s="151"/>
      <c r="S105" s="151"/>
      <c r="T105" s="151"/>
      <c r="U105" s="151"/>
      <c r="V105" s="151"/>
      <c r="W105" s="151"/>
      <c r="X105" s="151"/>
      <c r="Y105" s="151"/>
      <c r="Z105" s="151"/>
      <c r="AA105" s="151"/>
      <c r="AB105" s="172"/>
      <c r="AC105" s="132"/>
      <c r="AD105" s="132"/>
      <c r="AE105" s="132"/>
      <c r="AF105" s="132"/>
      <c r="AG105" s="132"/>
      <c r="AH105" s="132"/>
      <c r="AI105" s="132"/>
    </row>
    <row r="106" spans="1:35" ht="30" x14ac:dyDescent="0.25">
      <c r="A106" s="171" t="s">
        <v>473</v>
      </c>
      <c r="B106" s="167"/>
      <c r="C106" s="167"/>
      <c r="D106" s="164"/>
      <c r="E106" s="164"/>
      <c r="F106" s="153"/>
      <c r="G106" s="159"/>
      <c r="H106" s="159"/>
      <c r="I106" s="159"/>
      <c r="J106" s="159"/>
      <c r="K106" s="159"/>
      <c r="L106" s="159"/>
      <c r="M106" s="151"/>
      <c r="N106" s="151"/>
      <c r="O106" s="151"/>
      <c r="P106" s="151"/>
      <c r="Q106" s="151"/>
      <c r="R106" s="151"/>
      <c r="S106" s="151"/>
      <c r="T106" s="151"/>
      <c r="U106" s="151"/>
      <c r="V106" s="151"/>
      <c r="W106" s="151"/>
      <c r="X106" s="151"/>
      <c r="Y106" s="151"/>
      <c r="Z106" s="151"/>
      <c r="AA106" s="151"/>
      <c r="AB106" s="172"/>
      <c r="AC106" s="132"/>
      <c r="AD106" s="132"/>
      <c r="AE106" s="132"/>
      <c r="AF106" s="132"/>
      <c r="AG106" s="132"/>
      <c r="AH106" s="132"/>
      <c r="AI106" s="132"/>
    </row>
    <row r="107" spans="1:35" x14ac:dyDescent="0.25">
      <c r="A107" s="171" t="s">
        <v>474</v>
      </c>
      <c r="B107" s="167"/>
      <c r="C107" s="167"/>
      <c r="D107" s="164"/>
      <c r="E107" s="164"/>
      <c r="F107" s="153"/>
      <c r="G107" s="159"/>
      <c r="H107" s="159"/>
      <c r="I107" s="159"/>
      <c r="J107" s="159"/>
      <c r="K107" s="159"/>
      <c r="L107" s="159"/>
      <c r="M107" s="151"/>
      <c r="N107" s="151"/>
      <c r="O107" s="151"/>
      <c r="P107" s="151"/>
      <c r="Q107" s="151"/>
      <c r="R107" s="151"/>
      <c r="S107" s="151"/>
      <c r="T107" s="151"/>
      <c r="U107" s="151"/>
      <c r="V107" s="151"/>
      <c r="W107" s="151"/>
      <c r="X107" s="151"/>
      <c r="Y107" s="151"/>
      <c r="Z107" s="151"/>
      <c r="AA107" s="151"/>
      <c r="AB107" s="172"/>
      <c r="AC107" s="132"/>
      <c r="AD107" s="132"/>
      <c r="AE107" s="132"/>
      <c r="AF107" s="132"/>
      <c r="AG107" s="132"/>
      <c r="AH107" s="132"/>
      <c r="AI107" s="132"/>
    </row>
    <row r="108" spans="1:35" x14ac:dyDescent="0.25">
      <c r="A108" s="171" t="s">
        <v>475</v>
      </c>
      <c r="B108" s="167"/>
      <c r="C108" s="167"/>
      <c r="D108" s="164"/>
      <c r="E108" s="164"/>
      <c r="F108" s="153"/>
      <c r="G108" s="159"/>
      <c r="H108" s="159"/>
      <c r="I108" s="159"/>
      <c r="J108" s="159"/>
      <c r="K108" s="159"/>
      <c r="L108" s="159"/>
      <c r="M108" s="151"/>
      <c r="N108" s="151"/>
      <c r="O108" s="151"/>
      <c r="P108" s="151"/>
      <c r="Q108" s="151"/>
      <c r="R108" s="151"/>
      <c r="S108" s="151"/>
      <c r="T108" s="151"/>
      <c r="U108" s="151"/>
      <c r="V108" s="151"/>
      <c r="W108" s="151"/>
      <c r="X108" s="151"/>
      <c r="Y108" s="151"/>
      <c r="Z108" s="151"/>
      <c r="AA108" s="151"/>
      <c r="AB108" s="172"/>
      <c r="AC108" s="132"/>
      <c r="AD108" s="132"/>
      <c r="AE108" s="132"/>
      <c r="AF108" s="132"/>
      <c r="AG108" s="132"/>
      <c r="AH108" s="132"/>
      <c r="AI108" s="132"/>
    </row>
    <row r="109" spans="1:35" x14ac:dyDescent="0.25">
      <c r="A109" s="171" t="s">
        <v>476</v>
      </c>
      <c r="B109" s="167"/>
      <c r="C109" s="167"/>
      <c r="D109" s="164"/>
      <c r="E109" s="164"/>
      <c r="F109" s="153"/>
      <c r="G109" s="159"/>
      <c r="H109" s="159"/>
      <c r="I109" s="159"/>
      <c r="J109" s="159"/>
      <c r="K109" s="159"/>
      <c r="L109" s="159"/>
      <c r="M109" s="151"/>
      <c r="N109" s="151"/>
      <c r="O109" s="151"/>
      <c r="P109" s="151"/>
      <c r="Q109" s="151"/>
      <c r="R109" s="151"/>
      <c r="S109" s="151"/>
      <c r="T109" s="151"/>
      <c r="U109" s="151"/>
      <c r="V109" s="151"/>
      <c r="W109" s="151"/>
      <c r="X109" s="151"/>
      <c r="Y109" s="151"/>
      <c r="Z109" s="151"/>
      <c r="AA109" s="151"/>
      <c r="AB109" s="172"/>
      <c r="AC109" s="132"/>
      <c r="AD109" s="132"/>
      <c r="AE109" s="132"/>
      <c r="AF109" s="132"/>
      <c r="AG109" s="132"/>
      <c r="AH109" s="132"/>
      <c r="AI109" s="132"/>
    </row>
    <row r="110" spans="1:35" x14ac:dyDescent="0.25">
      <c r="A110" s="171" t="s">
        <v>477</v>
      </c>
      <c r="B110" s="167"/>
      <c r="C110" s="167"/>
      <c r="D110" s="164"/>
      <c r="E110" s="164"/>
      <c r="F110" s="153"/>
      <c r="G110" s="159"/>
      <c r="H110" s="159"/>
      <c r="I110" s="159"/>
      <c r="J110" s="159"/>
      <c r="K110" s="159"/>
      <c r="L110" s="159"/>
      <c r="M110" s="151"/>
      <c r="N110" s="151"/>
      <c r="O110" s="151"/>
      <c r="P110" s="151"/>
      <c r="Q110" s="151"/>
      <c r="R110" s="151"/>
      <c r="S110" s="151"/>
      <c r="T110" s="151"/>
      <c r="U110" s="151"/>
      <c r="V110" s="151"/>
      <c r="W110" s="151"/>
      <c r="X110" s="151"/>
      <c r="Y110" s="151"/>
      <c r="Z110" s="151"/>
      <c r="AA110" s="151"/>
      <c r="AB110" s="172"/>
      <c r="AC110" s="132"/>
      <c r="AD110" s="132"/>
      <c r="AE110" s="132"/>
      <c r="AF110" s="132"/>
      <c r="AG110" s="132"/>
      <c r="AH110" s="132"/>
      <c r="AI110" s="132"/>
    </row>
    <row r="111" spans="1:35" x14ac:dyDescent="0.25">
      <c r="A111" s="171" t="s">
        <v>478</v>
      </c>
      <c r="B111" s="167"/>
      <c r="C111" s="167"/>
      <c r="D111" s="164"/>
      <c r="E111" s="164"/>
      <c r="F111" s="153"/>
      <c r="G111" s="159"/>
      <c r="H111" s="159"/>
      <c r="I111" s="159"/>
      <c r="J111" s="159"/>
      <c r="K111" s="159"/>
      <c r="L111" s="159"/>
      <c r="M111" s="151"/>
      <c r="N111" s="151"/>
      <c r="O111" s="151"/>
      <c r="P111" s="151"/>
      <c r="Q111" s="151"/>
      <c r="R111" s="151"/>
      <c r="S111" s="151"/>
      <c r="T111" s="151"/>
      <c r="U111" s="151"/>
      <c r="V111" s="151"/>
      <c r="W111" s="151"/>
      <c r="X111" s="151"/>
      <c r="Y111" s="151"/>
      <c r="Z111" s="151"/>
      <c r="AA111" s="151"/>
      <c r="AB111" s="172"/>
      <c r="AC111" s="132"/>
      <c r="AD111" s="132"/>
      <c r="AE111" s="132"/>
      <c r="AF111" s="132"/>
      <c r="AG111" s="132"/>
      <c r="AH111" s="132"/>
      <c r="AI111" s="132"/>
    </row>
    <row r="112" spans="1:35" x14ac:dyDescent="0.25">
      <c r="A112" s="171" t="s">
        <v>88</v>
      </c>
      <c r="B112" s="163"/>
      <c r="C112" s="163"/>
      <c r="D112" s="164"/>
      <c r="E112" s="164"/>
      <c r="F112" s="153"/>
      <c r="G112" s="159"/>
      <c r="H112" s="159"/>
      <c r="I112" s="159"/>
      <c r="J112" s="159"/>
      <c r="K112" s="159"/>
      <c r="L112" s="159"/>
      <c r="M112" s="151"/>
      <c r="N112" s="151"/>
      <c r="O112" s="151"/>
      <c r="P112" s="151"/>
      <c r="Q112" s="151"/>
      <c r="R112" s="151"/>
      <c r="S112" s="151"/>
      <c r="T112" s="151"/>
      <c r="U112" s="151"/>
      <c r="V112" s="151"/>
      <c r="W112" s="151"/>
      <c r="X112" s="151"/>
      <c r="Y112" s="151"/>
      <c r="Z112" s="151"/>
      <c r="AA112" s="151"/>
      <c r="AB112" s="172"/>
      <c r="AC112" s="132"/>
      <c r="AD112" s="132"/>
      <c r="AE112" s="132"/>
      <c r="AF112" s="132"/>
      <c r="AG112" s="132"/>
      <c r="AH112" s="132"/>
      <c r="AI112" s="132"/>
    </row>
    <row r="113" spans="1:35" x14ac:dyDescent="0.25">
      <c r="A113" s="346" t="s">
        <v>528</v>
      </c>
      <c r="B113" s="346"/>
      <c r="C113" s="346"/>
      <c r="D113" s="346"/>
      <c r="E113" s="169"/>
      <c r="F113" s="169"/>
      <c r="G113" s="151"/>
      <c r="H113" s="151"/>
      <c r="I113" s="151"/>
      <c r="J113" s="151"/>
      <c r="K113" s="151"/>
      <c r="L113" s="151"/>
      <c r="M113" s="151"/>
      <c r="N113" s="151"/>
      <c r="O113" s="151"/>
      <c r="P113" s="151"/>
      <c r="Q113" s="151"/>
      <c r="R113" s="151"/>
      <c r="S113" s="151"/>
      <c r="T113" s="151"/>
      <c r="U113" s="151"/>
      <c r="V113" s="151"/>
      <c r="W113" s="151"/>
      <c r="X113" s="151"/>
      <c r="Y113" s="151"/>
      <c r="Z113" s="151"/>
      <c r="AA113" s="151"/>
      <c r="AB113" s="172"/>
      <c r="AC113" s="132"/>
      <c r="AD113" s="132"/>
      <c r="AE113" s="132"/>
      <c r="AF113" s="132"/>
      <c r="AG113" s="132"/>
      <c r="AH113" s="132"/>
      <c r="AI113" s="132"/>
    </row>
    <row r="114" spans="1:35" ht="75" x14ac:dyDescent="0.25">
      <c r="A114" s="180" t="s">
        <v>360</v>
      </c>
      <c r="B114" s="180" t="s">
        <v>361</v>
      </c>
      <c r="C114" s="180" t="s">
        <v>362</v>
      </c>
      <c r="D114" s="180" t="s">
        <v>363</v>
      </c>
      <c r="E114" s="169"/>
      <c r="F114" s="169"/>
      <c r="G114" s="151"/>
      <c r="H114" s="151"/>
      <c r="I114" s="151"/>
      <c r="J114" s="151"/>
      <c r="K114" s="151"/>
      <c r="L114" s="151"/>
      <c r="M114" s="151"/>
      <c r="N114" s="151"/>
      <c r="O114" s="151"/>
      <c r="P114" s="151"/>
      <c r="Q114" s="151"/>
      <c r="R114" s="151"/>
      <c r="S114" s="151"/>
      <c r="T114" s="151"/>
      <c r="U114" s="151"/>
      <c r="V114" s="151"/>
      <c r="W114" s="151"/>
      <c r="X114" s="151"/>
      <c r="Y114" s="151"/>
      <c r="Z114" s="151"/>
      <c r="AA114" s="151"/>
      <c r="AB114" s="172"/>
      <c r="AC114" s="132"/>
      <c r="AD114" s="132"/>
      <c r="AE114" s="132"/>
      <c r="AF114" s="132"/>
      <c r="AG114" s="132"/>
      <c r="AH114" s="132"/>
      <c r="AI114" s="132"/>
    </row>
    <row r="115" spans="1:35" x14ac:dyDescent="0.25">
      <c r="A115" s="166"/>
      <c r="B115" s="168"/>
      <c r="C115" s="168"/>
      <c r="D115" s="168"/>
      <c r="E115" s="169"/>
      <c r="F115" s="169"/>
      <c r="G115" s="151"/>
      <c r="H115" s="151"/>
      <c r="I115" s="151"/>
      <c r="J115" s="151"/>
      <c r="K115" s="151"/>
      <c r="L115" s="151"/>
      <c r="M115" s="151"/>
      <c r="N115" s="151"/>
      <c r="O115" s="151"/>
      <c r="P115" s="151"/>
      <c r="Q115" s="151"/>
      <c r="R115" s="151"/>
      <c r="S115" s="151"/>
      <c r="T115" s="151"/>
      <c r="U115" s="151"/>
      <c r="V115" s="151"/>
      <c r="W115" s="151"/>
      <c r="X115" s="151"/>
      <c r="Y115" s="151"/>
      <c r="Z115" s="151"/>
      <c r="AA115" s="151"/>
      <c r="AB115" s="172"/>
      <c r="AC115" s="132"/>
      <c r="AD115" s="132"/>
      <c r="AE115" s="132"/>
      <c r="AF115" s="132"/>
      <c r="AG115" s="132"/>
      <c r="AH115" s="132"/>
      <c r="AI115" s="132"/>
    </row>
    <row r="116" spans="1:35" x14ac:dyDescent="0.25">
      <c r="A116" s="181"/>
      <c r="B116" s="181"/>
      <c r="C116" s="181"/>
      <c r="D116" s="181"/>
      <c r="E116" s="169"/>
      <c r="F116" s="169"/>
      <c r="G116" s="151"/>
      <c r="H116" s="151"/>
      <c r="I116" s="151"/>
      <c r="J116" s="151"/>
      <c r="K116" s="151"/>
      <c r="L116" s="151"/>
      <c r="M116" s="151"/>
      <c r="N116" s="151"/>
      <c r="O116" s="151"/>
      <c r="P116" s="151"/>
      <c r="Q116" s="151"/>
      <c r="R116" s="151"/>
      <c r="S116" s="151"/>
      <c r="T116" s="151"/>
      <c r="U116" s="151"/>
      <c r="V116" s="151"/>
      <c r="W116" s="151"/>
      <c r="X116" s="151"/>
      <c r="Y116" s="151"/>
      <c r="Z116" s="151"/>
      <c r="AA116" s="151"/>
      <c r="AB116" s="172"/>
      <c r="AC116" s="132"/>
      <c r="AD116" s="132"/>
      <c r="AE116" s="132"/>
      <c r="AF116" s="132"/>
      <c r="AG116" s="132"/>
      <c r="AH116" s="132"/>
      <c r="AI116" s="132"/>
    </row>
    <row r="117" spans="1:35" x14ac:dyDescent="0.25">
      <c r="A117" s="181"/>
      <c r="B117" s="181"/>
      <c r="C117" s="181"/>
      <c r="D117" s="181"/>
      <c r="E117" s="169"/>
      <c r="F117" s="169"/>
      <c r="G117" s="151"/>
      <c r="H117" s="151"/>
      <c r="I117" s="151"/>
      <c r="J117" s="151"/>
      <c r="K117" s="151"/>
      <c r="L117" s="151"/>
      <c r="M117" s="151"/>
      <c r="N117" s="151"/>
      <c r="O117" s="151"/>
      <c r="P117" s="151"/>
      <c r="Q117" s="151"/>
      <c r="R117" s="151"/>
      <c r="S117" s="151"/>
      <c r="T117" s="151"/>
      <c r="U117" s="151"/>
      <c r="V117" s="151"/>
      <c r="W117" s="151"/>
      <c r="X117" s="151"/>
      <c r="Y117" s="151"/>
      <c r="Z117" s="151"/>
      <c r="AA117" s="151"/>
      <c r="AB117" s="172"/>
      <c r="AC117" s="132"/>
      <c r="AD117" s="132"/>
      <c r="AE117" s="132"/>
      <c r="AF117" s="132"/>
      <c r="AG117" s="132"/>
      <c r="AH117" s="132"/>
      <c r="AI117" s="132"/>
    </row>
    <row r="118" spans="1:35" x14ac:dyDescent="0.25">
      <c r="A118" s="181"/>
      <c r="B118" s="181"/>
      <c r="C118" s="181"/>
      <c r="D118" s="181"/>
      <c r="E118" s="169"/>
      <c r="F118" s="169"/>
      <c r="G118" s="151"/>
      <c r="H118" s="151"/>
      <c r="I118" s="151"/>
      <c r="J118" s="151"/>
      <c r="K118" s="151"/>
      <c r="L118" s="151"/>
      <c r="M118" s="151"/>
      <c r="N118" s="151"/>
      <c r="O118" s="151"/>
      <c r="P118" s="151"/>
      <c r="Q118" s="151"/>
      <c r="R118" s="151"/>
      <c r="S118" s="151"/>
      <c r="T118" s="151"/>
      <c r="U118" s="151"/>
      <c r="V118" s="151"/>
      <c r="W118" s="151"/>
      <c r="X118" s="151"/>
      <c r="Y118" s="151"/>
      <c r="Z118" s="151"/>
      <c r="AA118" s="151"/>
      <c r="AB118" s="172"/>
      <c r="AC118" s="132"/>
      <c r="AD118" s="132"/>
      <c r="AE118" s="132"/>
      <c r="AF118" s="132"/>
      <c r="AG118" s="132"/>
      <c r="AH118" s="132"/>
      <c r="AI118" s="132"/>
    </row>
    <row r="119" spans="1:35" x14ac:dyDescent="0.25">
      <c r="A119" s="181"/>
      <c r="B119" s="181"/>
      <c r="C119" s="181"/>
      <c r="D119" s="181"/>
      <c r="E119" s="169"/>
      <c r="F119" s="169"/>
      <c r="G119" s="132"/>
      <c r="H119" s="132"/>
      <c r="I119" s="132"/>
      <c r="J119" s="132"/>
      <c r="K119" s="132"/>
      <c r="L119" s="132"/>
      <c r="M119" s="132"/>
      <c r="N119" s="132"/>
      <c r="O119" s="132"/>
      <c r="P119" s="132"/>
      <c r="Q119" s="132"/>
      <c r="R119" s="132"/>
      <c r="S119" s="132"/>
      <c r="T119" s="132"/>
      <c r="U119" s="132"/>
      <c r="V119" s="132"/>
      <c r="W119" s="132"/>
      <c r="X119" s="149"/>
      <c r="Y119" s="149"/>
      <c r="Z119" s="149"/>
      <c r="AA119" s="149"/>
      <c r="AB119" s="132"/>
      <c r="AC119" s="132"/>
      <c r="AD119" s="132"/>
      <c r="AE119" s="132"/>
      <c r="AF119" s="132"/>
      <c r="AG119" s="132"/>
      <c r="AH119" s="132"/>
      <c r="AI119" s="132"/>
    </row>
    <row r="120" spans="1:35" x14ac:dyDescent="0.25">
      <c r="A120" s="181"/>
      <c r="B120" s="181"/>
      <c r="C120" s="181"/>
      <c r="D120" s="181"/>
      <c r="E120" s="169"/>
      <c r="F120" s="169"/>
      <c r="G120" s="132"/>
      <c r="H120" s="132"/>
      <c r="I120" s="132"/>
      <c r="J120" s="132"/>
      <c r="K120" s="132"/>
      <c r="L120" s="132"/>
      <c r="M120" s="132"/>
      <c r="N120" s="132"/>
      <c r="O120" s="132"/>
      <c r="P120" s="132"/>
      <c r="Q120" s="132"/>
      <c r="R120" s="132"/>
      <c r="S120" s="132"/>
      <c r="T120" s="132"/>
      <c r="U120" s="132"/>
      <c r="V120" s="132"/>
      <c r="W120" s="132"/>
      <c r="X120" s="132"/>
      <c r="Y120" s="132"/>
      <c r="Z120" s="132"/>
      <c r="AA120" s="132"/>
      <c r="AB120" s="132"/>
      <c r="AC120" s="132"/>
      <c r="AD120" s="132"/>
      <c r="AE120" s="132"/>
      <c r="AF120" s="132"/>
      <c r="AG120" s="132"/>
      <c r="AH120" s="132"/>
      <c r="AI120" s="132"/>
    </row>
  </sheetData>
  <mergeCells count="98">
    <mergeCell ref="A59:T59"/>
    <mergeCell ref="F60:T60"/>
    <mergeCell ref="A46:A48"/>
    <mergeCell ref="B46:C47"/>
    <mergeCell ref="D46:D48"/>
    <mergeCell ref="N47:O47"/>
    <mergeCell ref="G47:G48"/>
    <mergeCell ref="J47:J48"/>
    <mergeCell ref="M33:N33"/>
    <mergeCell ref="O33:P33"/>
    <mergeCell ref="U33:U34"/>
    <mergeCell ref="V33:W33"/>
    <mergeCell ref="M47:M48"/>
    <mergeCell ref="P47:P48"/>
    <mergeCell ref="E46:P46"/>
    <mergeCell ref="X33:X34"/>
    <mergeCell ref="A31:AA31"/>
    <mergeCell ref="E32:F32"/>
    <mergeCell ref="G32:G34"/>
    <mergeCell ref="H32:I32"/>
    <mergeCell ref="J32:J34"/>
    <mergeCell ref="K32:N32"/>
    <mergeCell ref="O32:R32"/>
    <mergeCell ref="S32:AA32"/>
    <mergeCell ref="E33:F33"/>
    <mergeCell ref="H33:I33"/>
    <mergeCell ref="Y33:Z33"/>
    <mergeCell ref="AA33:AA34"/>
    <mergeCell ref="Q33:R33"/>
    <mergeCell ref="S33:T33"/>
    <mergeCell ref="K33:L33"/>
    <mergeCell ref="A74:A76"/>
    <mergeCell ref="B74:C75"/>
    <mergeCell ref="D74:D76"/>
    <mergeCell ref="E74:J74"/>
    <mergeCell ref="G75:G76"/>
    <mergeCell ref="J75:J76"/>
    <mergeCell ref="A113:D113"/>
    <mergeCell ref="A100:F100"/>
    <mergeCell ref="F101:F102"/>
    <mergeCell ref="A88:A89"/>
    <mergeCell ref="B88:C88"/>
    <mergeCell ref="D88:D89"/>
    <mergeCell ref="A101:A102"/>
    <mergeCell ref="B101:C101"/>
    <mergeCell ref="D101:E101"/>
    <mergeCell ref="M88:M89"/>
    <mergeCell ref="A87:M87"/>
    <mergeCell ref="E88:F88"/>
    <mergeCell ref="G88:G89"/>
    <mergeCell ref="H88:I88"/>
    <mergeCell ref="J88:J89"/>
    <mergeCell ref="K88:L88"/>
    <mergeCell ref="M75:M76"/>
    <mergeCell ref="P75:P76"/>
    <mergeCell ref="K74:P74"/>
    <mergeCell ref="Q74:T74"/>
    <mergeCell ref="U74:U76"/>
    <mergeCell ref="Q75:R75"/>
    <mergeCell ref="T61:T62"/>
    <mergeCell ref="A73:U73"/>
    <mergeCell ref="A60:A62"/>
    <mergeCell ref="B60:C61"/>
    <mergeCell ref="D60:E61"/>
    <mergeCell ref="L61:M61"/>
    <mergeCell ref="N61:N62"/>
    <mergeCell ref="O61:P61"/>
    <mergeCell ref="Q61:Q62"/>
    <mergeCell ref="R61:S61"/>
    <mergeCell ref="F61:G61"/>
    <mergeCell ref="H61:H62"/>
    <mergeCell ref="I61:J61"/>
    <mergeCell ref="K61:K62"/>
    <mergeCell ref="Q19:R19"/>
    <mergeCell ref="S19:S20"/>
    <mergeCell ref="T19:U19"/>
    <mergeCell ref="V19:W19"/>
    <mergeCell ref="A32:A34"/>
    <mergeCell ref="B32:C33"/>
    <mergeCell ref="D32:D34"/>
    <mergeCell ref="A19:A20"/>
    <mergeCell ref="B19:C19"/>
    <mergeCell ref="D19:E19"/>
    <mergeCell ref="L19:M19"/>
    <mergeCell ref="N19:O19"/>
    <mergeCell ref="P19:P20"/>
    <mergeCell ref="F19:G19"/>
    <mergeCell ref="H19:I19"/>
    <mergeCell ref="J19:K19"/>
    <mergeCell ref="A18:U18"/>
    <mergeCell ref="B3:D3"/>
    <mergeCell ref="B2:D2"/>
    <mergeCell ref="B4:D4"/>
    <mergeCell ref="A1:AI1"/>
    <mergeCell ref="A5:E5"/>
    <mergeCell ref="A6:A7"/>
    <mergeCell ref="B6:C6"/>
    <mergeCell ref="D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Поликлиника</vt:lpstr>
      <vt:lpstr>Дневной стационар</vt:lpstr>
      <vt:lpstr>Круглосуточный стационар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2024-12-19T10:32:33Z</dcterms:modified>
</cp:coreProperties>
</file>